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01" yWindow="1020" windowWidth="15330" windowHeight="6240" activeTab="1"/>
  </bookViews>
  <sheets>
    <sheet name="テンプレート" sheetId="1" r:id="rId1"/>
    <sheet name="説明" sheetId="2" r:id="rId2"/>
  </sheets>
  <definedNames>
    <definedName name="DAY">INDIRECT("'テンプレート'!$I$11:"&amp;ADDRESS(COUNT('テンプレート'!$I:$I)+9,9))</definedName>
  </definedNames>
  <calcPr fullCalcOnLoad="1"/>
</workbook>
</file>

<file path=xl/comments1.xml><?xml version="1.0" encoding="utf-8"?>
<comments xmlns="http://schemas.openxmlformats.org/spreadsheetml/2006/main">
  <authors>
    <author>ILI</author>
  </authors>
  <commentList>
    <comment ref="C20" authorId="0">
      <text>
        <r>
          <rPr>
            <b/>
            <sz val="9"/>
            <rFont val="ＭＳ Ｐゴシック"/>
            <family val="3"/>
          </rPr>
          <t>YEAR(TODAY())</t>
        </r>
      </text>
    </comment>
    <comment ref="C19" authorId="0">
      <text>
        <r>
          <rPr>
            <b/>
            <sz val="9"/>
            <rFont val="ＭＳ Ｐゴシック"/>
            <family val="3"/>
          </rPr>
          <t>C20-1</t>
        </r>
      </text>
    </comment>
    <comment ref="C18" authorId="0">
      <text>
        <r>
          <rPr>
            <b/>
            <sz val="9"/>
            <rFont val="ＭＳ Ｐゴシック"/>
            <family val="3"/>
          </rPr>
          <t>C19-1</t>
        </r>
      </text>
    </comment>
    <comment ref="C17" authorId="0">
      <text>
        <r>
          <rPr>
            <b/>
            <sz val="9"/>
            <rFont val="ＭＳ Ｐゴシック"/>
            <family val="3"/>
          </rPr>
          <t>C18-1</t>
        </r>
      </text>
    </comment>
    <comment ref="C16" authorId="0">
      <text>
        <r>
          <rPr>
            <b/>
            <sz val="9"/>
            <rFont val="ＭＳ Ｐゴシック"/>
            <family val="3"/>
          </rPr>
          <t>C17-1</t>
        </r>
      </text>
    </comment>
    <comment ref="C11" authorId="0">
      <text>
        <r>
          <rPr>
            <b/>
            <sz val="9"/>
            <rFont val="ＭＳ Ｐゴシック"/>
            <family val="3"/>
          </rPr>
          <t>C12-1</t>
        </r>
      </text>
    </comment>
    <comment ref="C12" authorId="0">
      <text>
        <r>
          <rPr>
            <b/>
            <sz val="9"/>
            <rFont val="ＭＳ Ｐゴシック"/>
            <family val="3"/>
          </rPr>
          <t>C13-1</t>
        </r>
      </text>
    </comment>
    <comment ref="C13" authorId="0">
      <text>
        <r>
          <rPr>
            <b/>
            <sz val="9"/>
            <rFont val="ＭＳ Ｐゴシック"/>
            <family val="3"/>
          </rPr>
          <t>C14-1</t>
        </r>
      </text>
    </comment>
    <comment ref="C14" authorId="0">
      <text>
        <r>
          <rPr>
            <b/>
            <sz val="9"/>
            <rFont val="ＭＳ Ｐゴシック"/>
            <family val="3"/>
          </rPr>
          <t>C15-1</t>
        </r>
      </text>
    </comment>
    <comment ref="C15" authorId="0">
      <text>
        <r>
          <rPr>
            <b/>
            <sz val="9"/>
            <rFont val="ＭＳ Ｐゴシック"/>
            <family val="3"/>
          </rPr>
          <t>C16-1</t>
        </r>
      </text>
    </comment>
    <comment ref="F10" authorId="0">
      <text>
        <r>
          <rPr>
            <b/>
            <sz val="9"/>
            <rFont val="ＭＳ Ｐゴシック"/>
            <family val="3"/>
          </rPr>
          <t>「MONTH(TODAY())」として
おくと、ファイルを開いた際に
「今月」が表示されます</t>
        </r>
      </text>
    </comment>
    <comment ref="I10" authorId="0">
      <text>
        <r>
          <rPr>
            <b/>
            <sz val="9"/>
            <rFont val="ＭＳ Ｐゴシック"/>
            <family val="3"/>
          </rPr>
          <t>「DAY(TODAY())」として
おくと、ファイルを開いた際
に「今日」が表示されます</t>
        </r>
      </text>
    </comment>
    <comment ref="I41" authorId="0">
      <text>
        <r>
          <rPr>
            <b/>
            <sz val="9"/>
            <rFont val="ＭＳ Ｐゴシック"/>
            <family val="3"/>
          </rPr>
          <t>IF(ISERROR(DAY(DATEVALUE(C22&amp;"/"&amp;F10&amp;"/31"))),
"",DAY(DATEVALUE(C22&amp;"/"&amp;F10&amp;"/31")))</t>
        </r>
      </text>
    </comment>
    <comment ref="I40" authorId="0">
      <text>
        <r>
          <rPr>
            <b/>
            <sz val="9"/>
            <rFont val="ＭＳ Ｐゴシック"/>
            <family val="3"/>
          </rPr>
          <t>IF(ISERROR(DAY(DATEVALUE(C22&amp;"/"&amp;F10&amp;"/30"))),
"",DAY(DATEVALUE(C22&amp;"/"&amp;F10&amp;"/30")))</t>
        </r>
      </text>
    </comment>
    <comment ref="I39" authorId="0">
      <text>
        <r>
          <rPr>
            <b/>
            <sz val="9"/>
            <rFont val="ＭＳ Ｐゴシック"/>
            <family val="3"/>
          </rPr>
          <t>IF(ISERROR(DAY(DATEVALUE(C22&amp;"/"&amp;F10&amp;"/29"))),
"",DAY(DATEVALUE(C22&amp;"/"&amp;F10&amp;"/29")))</t>
        </r>
      </text>
    </comment>
  </commentList>
</comments>
</file>

<file path=xl/sharedStrings.xml><?xml version="1.0" encoding="utf-8"?>
<sst xmlns="http://schemas.openxmlformats.org/spreadsheetml/2006/main" count="45" uniqueCount="42">
  <si>
    <t>Copyright(C) アイエルアイ総合研究所　無断転載を禁じます</t>
  </si>
  <si>
    <t>｢StiLL｣Excel情報092 Excelテンプレート--期間管理用シート</t>
  </si>
  <si>
    <t>選択年度</t>
  </si>
  <si>
    <t>年度選択</t>
  </si>
  <si>
    <t>今年</t>
  </si>
  <si>
    <t>去年</t>
  </si>
  <si>
    <t>2年前</t>
  </si>
  <si>
    <t>5年前</t>
  </si>
  <si>
    <t>4年前</t>
  </si>
  <si>
    <t>3年前</t>
  </si>
  <si>
    <t>9年前</t>
  </si>
  <si>
    <t>8年前</t>
  </si>
  <si>
    <t>7年前</t>
  </si>
  <si>
    <t>6年前</t>
  </si>
  <si>
    <t>選択</t>
  </si>
  <si>
    <t>月選択</t>
  </si>
  <si>
    <t>選択月</t>
  </si>
  <si>
    <t>日選択</t>
  </si>
  <si>
    <t>選択日</t>
  </si>
  <si>
    <t>29日がない月には表示されません →</t>
  </si>
  <si>
    <t>30日がない月には表示されません →</t>
  </si>
  <si>
    <t>31日がない月には表示されません →</t>
  </si>
  <si>
    <t>■年の選択</t>
  </si>
  <si>
    <t>年の選択は、「今年」から過去10年分から選択できるようになっています。</t>
  </si>
  <si>
    <t>「今年」を、YEAR関数とTODAY関数とを組み合わせて表示するところがポイントです。</t>
  </si>
  <si>
    <t>■月の選択</t>
  </si>
  <si>
    <t>月の選択は1から12よりと決まっているので、コンボボックスの[入力範囲］はそのまま設定</t>
  </si>
  <si>
    <t>できます。また、［リンクするセル］にて設定したセルに「=MONTH(TODAY())」としておけば、</t>
  </si>
  <si>
    <t>ファイルを開いたときに「今月」が表示されるようになります。</t>
  </si>
  <si>
    <t>■日の選択</t>
  </si>
  <si>
    <t>「日」は、月によって日数が異なります。28日までは毎月ありますが、29日以降はない月が</t>
  </si>
  <si>
    <t>ありますので、コンボボックスの[入力範囲]の設定に工夫が必要です。</t>
  </si>
  <si>
    <t>(以下のような数式をそれぞれに入力しておきます)</t>
  </si>
  <si>
    <r>
      <t>①</t>
    </r>
    <r>
      <rPr>
        <sz val="11"/>
        <rFont val="ＭＳ Ｐゴシック"/>
        <family val="0"/>
      </rPr>
      <t>数式を使い、まず選択年月に存在しない日は表示しないようにする数式を作っておきます。</t>
    </r>
  </si>
  <si>
    <r>
      <t>②</t>
    </r>
    <r>
      <rPr>
        <sz val="11"/>
        <rFont val="ＭＳ Ｐゴシック"/>
        <family val="0"/>
      </rPr>
      <t>INDIRECT関数とADDRESS関数、そしてCOUNT関数とを組み合わせて「日」の範囲を表し、</t>
    </r>
  </si>
  <si>
    <t>その範囲に範囲名の定義を行います。</t>
  </si>
  <si>
    <t>メニューの[挿入]→[名前]→[定義]を選択し、[名前]と[参照範囲]を設定します。</t>
  </si>
  <si>
    <r>
      <t>③</t>
    </r>
    <r>
      <rPr>
        <sz val="11"/>
        <rFont val="ＭＳ Ｐゴシック"/>
        <family val="0"/>
      </rPr>
      <t>「日」を選択するコンボボックスの[入力範囲]には、②にて定義した範囲をしてします。</t>
    </r>
  </si>
  <si>
    <t>すると、選択年月に無い日は選択できないようになります。</t>
  </si>
  <si>
    <t>■今回は、年月日をそれぞれ一覧から選択できるテンプレートをご紹介します。年は今年から過去10年分の中から選択でき、月と日はファイルを開いたときに今日の月日が表示されるようになっています。</t>
  </si>
  <si>
    <t>☆年の設定は、YEAR関数とTODAY関数とを組み合わせが、月の設定は、MONTH関数とTODAY関数との組み合わせがポイントとなります。日の表示は、名前の定義を設定します。</t>
  </si>
  <si>
    <t>※ご注意下さい。定義した名前の数式は、絶対参照にしておいてください。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</si>
</sst>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mm\-yyyy"/>
    <numFmt numFmtId="180" formatCode="m/d"/>
    <numFmt numFmtId="181" formatCode="d"/>
  </numFmts>
  <fonts count="12">
    <font>
      <sz val="11"/>
      <name val="ＭＳ Ｐゴシック"/>
      <family val="0"/>
    </font>
    <font>
      <u val="single"/>
      <sz val="11"/>
      <color indexed="12"/>
      <name val="ＭＳ Ｐゴシック"/>
      <family val="3"/>
    </font>
    <font>
      <sz val="6"/>
      <name val="ＭＳ Ｐゴシック"/>
      <family val="3"/>
    </font>
    <font>
      <u val="single"/>
      <sz val="11"/>
      <color indexed="36"/>
      <name val="ＭＳ Ｐゴシック"/>
      <family val="3"/>
    </font>
    <font>
      <b/>
      <sz val="12"/>
      <name val="ＭＳ Ｐゴシック"/>
      <family val="3"/>
    </font>
    <font>
      <u val="single"/>
      <sz val="14.1"/>
      <color indexed="12"/>
      <name val="ＭＳ Ｐゴシック"/>
      <family val="3"/>
    </font>
    <font>
      <sz val="9"/>
      <name val="ＭＳ Ｐゴシック"/>
      <family val="3"/>
    </font>
    <font>
      <sz val="9"/>
      <name val="MS UI Gothic"/>
      <family val="3"/>
    </font>
    <font>
      <b/>
      <sz val="9"/>
      <name val="ＭＳ Ｐゴシック"/>
      <family val="3"/>
    </font>
    <font>
      <b/>
      <sz val="14"/>
      <name val="ＭＳ Ｐゴシック"/>
      <family val="3"/>
    </font>
    <font>
      <b/>
      <sz val="11"/>
      <name val="ＭＳ Ｐゴシック"/>
      <family val="0"/>
    </font>
    <font>
      <b/>
      <sz val="8"/>
      <name val="ＭＳ Ｐゴシック"/>
      <family val="2"/>
    </font>
  </fonts>
  <fills count="6">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26"/>
        <bgColor indexed="64"/>
      </patternFill>
    </fill>
  </fills>
  <borders count="4">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16">
    <xf numFmtId="0" fontId="0" fillId="0" borderId="0" xfId="0" applyAlignment="1">
      <alignment/>
    </xf>
    <xf numFmtId="0" fontId="4" fillId="0" borderId="0" xfId="0" applyFont="1" applyAlignment="1">
      <alignment/>
    </xf>
    <xf numFmtId="0" fontId="0" fillId="0" borderId="0" xfId="0" applyNumberFormat="1" applyAlignment="1">
      <alignment/>
    </xf>
    <xf numFmtId="0" fontId="0" fillId="2" borderId="0" xfId="0" applyFill="1" applyAlignment="1">
      <alignment/>
    </xf>
    <xf numFmtId="0" fontId="9" fillId="0" borderId="0" xfId="0" applyFont="1" applyAlignment="1">
      <alignment/>
    </xf>
    <xf numFmtId="0" fontId="0" fillId="0" borderId="0" xfId="0" applyAlignment="1">
      <alignment vertical="center"/>
    </xf>
    <xf numFmtId="0" fontId="0" fillId="3" borderId="0" xfId="0" applyFill="1" applyAlignment="1">
      <alignment/>
    </xf>
    <xf numFmtId="0" fontId="0" fillId="4" borderId="0" xfId="0" applyFill="1" applyAlignment="1">
      <alignment/>
    </xf>
    <xf numFmtId="0" fontId="0" fillId="0" borderId="0" xfId="0" applyAlignment="1">
      <alignment horizontal="right"/>
    </xf>
    <xf numFmtId="0" fontId="10" fillId="0" borderId="0" xfId="0" applyFont="1" applyAlignment="1">
      <alignment/>
    </xf>
    <xf numFmtId="0" fontId="0" fillId="0" borderId="0" xfId="0" applyAlignment="1">
      <alignment horizontal="center" shrinkToFit="1"/>
    </xf>
    <xf numFmtId="0" fontId="6" fillId="5" borderId="1" xfId="0" applyFont="1" applyFill="1" applyBorder="1" applyAlignment="1">
      <alignment vertical="top" wrapText="1"/>
    </xf>
    <xf numFmtId="0" fontId="6" fillId="5" borderId="2" xfId="0" applyFont="1" applyFill="1" applyBorder="1" applyAlignment="1">
      <alignment vertical="top" wrapText="1"/>
    </xf>
    <xf numFmtId="0" fontId="6" fillId="5" borderId="3" xfId="0" applyFont="1" applyFill="1" applyBorder="1" applyAlignment="1">
      <alignment vertical="top" wrapText="1"/>
    </xf>
    <xf numFmtId="0" fontId="6" fillId="0" borderId="2" xfId="0" applyFont="1" applyBorder="1" applyAlignment="1">
      <alignment vertical="top" wrapText="1"/>
    </xf>
    <xf numFmtId="0" fontId="6" fillId="0" borderId="3" xfId="0" applyFont="1" applyBorder="1" applyAlignment="1">
      <alignment vertical="top"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3</xdr:row>
      <xdr:rowOff>0</xdr:rowOff>
    </xdr:from>
    <xdr:ext cx="1333500" cy="542925"/>
    <xdr:sp>
      <xdr:nvSpPr>
        <xdr:cNvPr id="1" name="TextBox 12"/>
        <xdr:cNvSpPr txBox="1">
          <a:spLocks noChangeArrowheads="1"/>
        </xdr:cNvSpPr>
      </xdr:nvSpPr>
      <xdr:spPr>
        <a:xfrm>
          <a:off x="95250" y="485775"/>
          <a:ext cx="1333500" cy="542925"/>
        </a:xfrm>
        <a:prstGeom prst="rect">
          <a:avLst/>
        </a:prstGeom>
        <a:solidFill>
          <a:srgbClr val="FFCC99"/>
        </a:solidFill>
        <a:ln w="9525" cmpd="sng">
          <a:solidFill>
            <a:srgbClr val="000000"/>
          </a:solidFill>
          <a:headEnd type="none"/>
          <a:tailEnd type="none"/>
        </a:ln>
      </xdr:spPr>
      <xdr:txBody>
        <a:bodyPr vertOverflow="clip" wrap="square" anchor="ctr">
          <a:spAutoFit/>
        </a:bodyPr>
        <a:p>
          <a:pPr algn="l">
            <a:defRPr/>
          </a:pPr>
          <a:r>
            <a:rPr lang="en-US" cap="none" sz="1100" b="0" i="0" u="none" baseline="0">
              <a:latin typeface="ＭＳ Ｐゴシック"/>
              <a:ea typeface="ＭＳ Ｐゴシック"/>
              <a:cs typeface="ＭＳ Ｐゴシック"/>
            </a:rPr>
            <a:t>年度を選択します。
今年から過去10年分
より選択できます。</a:t>
          </a:r>
        </a:p>
      </xdr:txBody>
    </xdr:sp>
    <xdr:clientData/>
  </xdr:oneCellAnchor>
  <xdr:oneCellAnchor>
    <xdr:from>
      <xdr:col>4</xdr:col>
      <xdr:colOff>0</xdr:colOff>
      <xdr:row>3</xdr:row>
      <xdr:rowOff>0</xdr:rowOff>
    </xdr:from>
    <xdr:ext cx="1562100" cy="542925"/>
    <xdr:sp>
      <xdr:nvSpPr>
        <xdr:cNvPr id="2" name="TextBox 15"/>
        <xdr:cNvSpPr txBox="1">
          <a:spLocks noChangeArrowheads="1"/>
        </xdr:cNvSpPr>
      </xdr:nvSpPr>
      <xdr:spPr>
        <a:xfrm>
          <a:off x="1866900" y="485775"/>
          <a:ext cx="1562100" cy="542925"/>
        </a:xfrm>
        <a:prstGeom prst="rect">
          <a:avLst/>
        </a:prstGeom>
        <a:solidFill>
          <a:srgbClr val="FFCC99"/>
        </a:solidFill>
        <a:ln w="9525" cmpd="sng">
          <a:solidFill>
            <a:srgbClr val="000000"/>
          </a:solidFill>
          <a:headEnd type="none"/>
          <a:tailEnd type="none"/>
        </a:ln>
      </xdr:spPr>
      <xdr:txBody>
        <a:bodyPr vertOverflow="clip" wrap="square" anchor="ctr">
          <a:spAutoFit/>
        </a:bodyPr>
        <a:p>
          <a:pPr algn="l">
            <a:defRPr/>
          </a:pPr>
          <a:r>
            <a:rPr lang="en-US" cap="none" sz="1100" b="0" i="0" u="none" baseline="0">
              <a:latin typeface="ＭＳ Ｐゴシック"/>
              <a:ea typeface="ＭＳ Ｐゴシック"/>
              <a:cs typeface="ＭＳ Ｐゴシック"/>
            </a:rPr>
            <a:t>月の選択します。
ファイルを開いた際、まず
「今月」が表示されます。</a:t>
          </a:r>
        </a:p>
      </xdr:txBody>
    </xdr:sp>
    <xdr:clientData/>
  </xdr:oneCellAnchor>
  <xdr:oneCellAnchor>
    <xdr:from>
      <xdr:col>8</xdr:col>
      <xdr:colOff>0</xdr:colOff>
      <xdr:row>3</xdr:row>
      <xdr:rowOff>0</xdr:rowOff>
    </xdr:from>
    <xdr:ext cx="1562100" cy="542925"/>
    <xdr:sp>
      <xdr:nvSpPr>
        <xdr:cNvPr id="3" name="TextBox 18"/>
        <xdr:cNvSpPr txBox="1">
          <a:spLocks noChangeArrowheads="1"/>
        </xdr:cNvSpPr>
      </xdr:nvSpPr>
      <xdr:spPr>
        <a:xfrm>
          <a:off x="4314825" y="485775"/>
          <a:ext cx="1562100" cy="542925"/>
        </a:xfrm>
        <a:prstGeom prst="rect">
          <a:avLst/>
        </a:prstGeom>
        <a:solidFill>
          <a:srgbClr val="FFCC99"/>
        </a:solidFill>
        <a:ln w="9525" cmpd="sng">
          <a:solidFill>
            <a:srgbClr val="000000"/>
          </a:solidFill>
          <a:headEnd type="none"/>
          <a:tailEnd type="none"/>
        </a:ln>
      </xdr:spPr>
      <xdr:txBody>
        <a:bodyPr vertOverflow="clip" wrap="square" anchor="ctr">
          <a:spAutoFit/>
        </a:bodyPr>
        <a:p>
          <a:pPr algn="l">
            <a:defRPr/>
          </a:pPr>
          <a:r>
            <a:rPr lang="en-US" cap="none" sz="1100" b="0" i="0" u="none" baseline="0">
              <a:latin typeface="ＭＳ Ｐゴシック"/>
              <a:ea typeface="ＭＳ Ｐゴシック"/>
              <a:cs typeface="ＭＳ Ｐゴシック"/>
            </a:rPr>
            <a:t>日の選択します。
ファイルを開いた際、まず
「今日」が表示されます。</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20</xdr:row>
      <xdr:rowOff>0</xdr:rowOff>
    </xdr:from>
    <xdr:to>
      <xdr:col>10</xdr:col>
      <xdr:colOff>0</xdr:colOff>
      <xdr:row>27</xdr:row>
      <xdr:rowOff>133350</xdr:rowOff>
    </xdr:to>
    <xdr:pic>
      <xdr:nvPicPr>
        <xdr:cNvPr id="1" name="Picture 45"/>
        <xdr:cNvPicPr preferRelativeResize="1">
          <a:picLocks noChangeAspect="1"/>
        </xdr:cNvPicPr>
      </xdr:nvPicPr>
      <xdr:blipFill>
        <a:blip r:embed="rId1"/>
        <a:stretch>
          <a:fillRect/>
        </a:stretch>
      </xdr:blipFill>
      <xdr:spPr>
        <a:xfrm>
          <a:off x="133350" y="4314825"/>
          <a:ext cx="6429375" cy="1333500"/>
        </a:xfrm>
        <a:prstGeom prst="rect">
          <a:avLst/>
        </a:prstGeom>
        <a:noFill/>
        <a:ln w="1" cmpd="sng">
          <a:noFill/>
        </a:ln>
      </xdr:spPr>
    </xdr:pic>
    <xdr:clientData/>
  </xdr:twoCellAnchor>
  <xdr:twoCellAnchor editAs="oneCell">
    <xdr:from>
      <xdr:col>1</xdr:col>
      <xdr:colOff>0</xdr:colOff>
      <xdr:row>32</xdr:row>
      <xdr:rowOff>0</xdr:rowOff>
    </xdr:from>
    <xdr:to>
      <xdr:col>6</xdr:col>
      <xdr:colOff>476250</xdr:colOff>
      <xdr:row>45</xdr:row>
      <xdr:rowOff>9525</xdr:rowOff>
    </xdr:to>
    <xdr:pic>
      <xdr:nvPicPr>
        <xdr:cNvPr id="2" name="Picture 46"/>
        <xdr:cNvPicPr preferRelativeResize="1">
          <a:picLocks noChangeAspect="1"/>
        </xdr:cNvPicPr>
      </xdr:nvPicPr>
      <xdr:blipFill>
        <a:blip r:embed="rId2"/>
        <a:stretch>
          <a:fillRect/>
        </a:stretch>
      </xdr:blipFill>
      <xdr:spPr>
        <a:xfrm>
          <a:off x="390525" y="6372225"/>
          <a:ext cx="3905250" cy="22383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B2:I41"/>
  <sheetViews>
    <sheetView showGridLines="0" workbookViewId="0" topLeftCell="A1">
      <selection activeCell="A1" sqref="A1"/>
    </sheetView>
  </sheetViews>
  <sheetFormatPr defaultColWidth="9.00390625" defaultRowHeight="13.5"/>
  <cols>
    <col min="1" max="1" width="1.25" style="0" customWidth="1"/>
    <col min="3" max="3" width="9.125" style="0" customWidth="1"/>
    <col min="4" max="4" width="5.125" style="0" customWidth="1"/>
    <col min="7" max="7" width="5.125" style="0" customWidth="1"/>
  </cols>
  <sheetData>
    <row r="1" ht="7.5" customHeight="1"/>
    <row r="2" spans="2:9" ht="17.25">
      <c r="B2" s="4" t="s">
        <v>3</v>
      </c>
      <c r="E2" s="4" t="s">
        <v>15</v>
      </c>
      <c r="I2" s="4" t="s">
        <v>17</v>
      </c>
    </row>
    <row r="8" spans="2:8" ht="22.5" customHeight="1">
      <c r="B8" s="5" t="s">
        <v>2</v>
      </c>
      <c r="E8" s="5" t="s">
        <v>16</v>
      </c>
      <c r="H8" s="5" t="s">
        <v>18</v>
      </c>
    </row>
    <row r="10" spans="2:9" ht="13.5">
      <c r="B10" t="s">
        <v>14</v>
      </c>
      <c r="C10" s="3">
        <v>10</v>
      </c>
      <c r="E10" t="s">
        <v>14</v>
      </c>
      <c r="F10" s="3">
        <f ca="1">MONTH(TODAY())</f>
        <v>11</v>
      </c>
      <c r="H10" t="s">
        <v>14</v>
      </c>
      <c r="I10" s="3">
        <f ca="1">DAY(TODAY())</f>
        <v>14</v>
      </c>
    </row>
    <row r="11" spans="2:9" ht="13.5">
      <c r="B11" t="s">
        <v>10</v>
      </c>
      <c r="C11" s="7">
        <f aca="true" t="shared" si="0" ref="C11:C18">C12-1</f>
        <v>1993</v>
      </c>
      <c r="F11" s="7">
        <v>1</v>
      </c>
      <c r="I11" s="7">
        <v>1</v>
      </c>
    </row>
    <row r="12" spans="2:9" ht="13.5">
      <c r="B12" t="s">
        <v>11</v>
      </c>
      <c r="C12" s="7">
        <f t="shared" si="0"/>
        <v>1994</v>
      </c>
      <c r="F12" s="7">
        <v>2</v>
      </c>
      <c r="I12" s="7">
        <v>2</v>
      </c>
    </row>
    <row r="13" spans="2:9" ht="13.5">
      <c r="B13" t="s">
        <v>12</v>
      </c>
      <c r="C13" s="7">
        <f t="shared" si="0"/>
        <v>1995</v>
      </c>
      <c r="F13" s="7">
        <v>3</v>
      </c>
      <c r="I13" s="7">
        <v>3</v>
      </c>
    </row>
    <row r="14" spans="2:9" ht="13.5">
      <c r="B14" t="s">
        <v>13</v>
      </c>
      <c r="C14" s="7">
        <f t="shared" si="0"/>
        <v>1996</v>
      </c>
      <c r="F14" s="7">
        <v>4</v>
      </c>
      <c r="I14" s="7">
        <v>4</v>
      </c>
    </row>
    <row r="15" spans="2:9" ht="13.5">
      <c r="B15" t="s">
        <v>7</v>
      </c>
      <c r="C15" s="7">
        <f t="shared" si="0"/>
        <v>1997</v>
      </c>
      <c r="F15" s="7">
        <v>5</v>
      </c>
      <c r="I15" s="7">
        <v>5</v>
      </c>
    </row>
    <row r="16" spans="2:9" ht="13.5">
      <c r="B16" t="s">
        <v>8</v>
      </c>
      <c r="C16" s="7">
        <f t="shared" si="0"/>
        <v>1998</v>
      </c>
      <c r="F16" s="7">
        <v>6</v>
      </c>
      <c r="I16" s="7">
        <v>6</v>
      </c>
    </row>
    <row r="17" spans="2:9" ht="13.5">
      <c r="B17" t="s">
        <v>9</v>
      </c>
      <c r="C17" s="7">
        <f t="shared" si="0"/>
        <v>1999</v>
      </c>
      <c r="F17" s="7">
        <v>7</v>
      </c>
      <c r="I17" s="7">
        <v>7</v>
      </c>
    </row>
    <row r="18" spans="2:9" ht="13.5">
      <c r="B18" t="s">
        <v>6</v>
      </c>
      <c r="C18" s="7">
        <f t="shared" si="0"/>
        <v>2000</v>
      </c>
      <c r="F18" s="7">
        <v>8</v>
      </c>
      <c r="I18" s="7">
        <v>8</v>
      </c>
    </row>
    <row r="19" spans="2:9" ht="13.5">
      <c r="B19" t="s">
        <v>5</v>
      </c>
      <c r="C19" s="7">
        <f>C20-1</f>
        <v>2001</v>
      </c>
      <c r="F19" s="7">
        <v>9</v>
      </c>
      <c r="I19" s="7">
        <v>9</v>
      </c>
    </row>
    <row r="20" spans="2:9" ht="13.5">
      <c r="B20" t="s">
        <v>4</v>
      </c>
      <c r="C20" s="7">
        <f ca="1">YEAR(TODAY())</f>
        <v>2002</v>
      </c>
      <c r="F20" s="7">
        <v>10</v>
      </c>
      <c r="I20" s="7">
        <v>10</v>
      </c>
    </row>
    <row r="21" spans="6:9" ht="13.5">
      <c r="F21" s="7">
        <v>11</v>
      </c>
      <c r="I21" s="7">
        <v>11</v>
      </c>
    </row>
    <row r="22" spans="2:9" ht="13.5">
      <c r="B22" t="s">
        <v>2</v>
      </c>
      <c r="C22" s="6">
        <f>INDEX(C11:C20,C10)</f>
        <v>2002</v>
      </c>
      <c r="F22" s="7">
        <v>12</v>
      </c>
      <c r="I22" s="7">
        <v>12</v>
      </c>
    </row>
    <row r="23" ht="13.5">
      <c r="I23" s="7">
        <v>13</v>
      </c>
    </row>
    <row r="24" ht="13.5">
      <c r="I24" s="7">
        <v>14</v>
      </c>
    </row>
    <row r="25" ht="13.5">
      <c r="I25" s="7">
        <v>15</v>
      </c>
    </row>
    <row r="26" ht="13.5">
      <c r="I26" s="7">
        <v>16</v>
      </c>
    </row>
    <row r="27" ht="13.5">
      <c r="I27" s="7">
        <v>17</v>
      </c>
    </row>
    <row r="28" ht="13.5">
      <c r="I28" s="7">
        <v>18</v>
      </c>
    </row>
    <row r="29" ht="13.5">
      <c r="I29" s="7">
        <v>19</v>
      </c>
    </row>
    <row r="30" ht="13.5">
      <c r="I30" s="7">
        <v>20</v>
      </c>
    </row>
    <row r="31" ht="13.5">
      <c r="I31" s="7">
        <v>21</v>
      </c>
    </row>
    <row r="32" ht="13.5">
      <c r="I32" s="7">
        <v>22</v>
      </c>
    </row>
    <row r="33" ht="13.5">
      <c r="I33" s="7">
        <v>23</v>
      </c>
    </row>
    <row r="34" ht="13.5">
      <c r="I34" s="7">
        <v>24</v>
      </c>
    </row>
    <row r="35" ht="13.5">
      <c r="I35" s="7">
        <v>25</v>
      </c>
    </row>
    <row r="36" ht="13.5">
      <c r="I36" s="7">
        <v>26</v>
      </c>
    </row>
    <row r="37" ht="13.5">
      <c r="I37" s="7">
        <v>27</v>
      </c>
    </row>
    <row r="38" ht="13.5">
      <c r="I38" s="7">
        <v>28</v>
      </c>
    </row>
    <row r="39" spans="8:9" ht="13.5">
      <c r="H39" s="8" t="s">
        <v>19</v>
      </c>
      <c r="I39" s="7">
        <f>IF(ISERROR(DAY(DATEVALUE(C22&amp;"/"&amp;F10&amp;"/29"))),"",DAY(DATEVALUE(C22&amp;"/"&amp;F10&amp;"/29")))</f>
        <v>29</v>
      </c>
    </row>
    <row r="40" spans="8:9" ht="13.5">
      <c r="H40" s="8" t="s">
        <v>20</v>
      </c>
      <c r="I40" s="7">
        <f>IF(ISERROR(DAY(DATEVALUE(C22&amp;"/"&amp;F10&amp;"/30"))),"",DAY(DATEVALUE(C22&amp;"/"&amp;F10&amp;"/30")))</f>
        <v>30</v>
      </c>
    </row>
    <row r="41" spans="8:9" ht="13.5">
      <c r="H41" s="8" t="s">
        <v>21</v>
      </c>
      <c r="I41" s="7">
        <f>IF(ISERROR(DAY(DATEVALUE(C22&amp;"/"&amp;F10&amp;"/31"))),"",DAY(DATEVALUE(C22&amp;"/"&amp;F10&amp;"/31")))</f>
      </c>
    </row>
  </sheetData>
  <printOptions/>
  <pageMargins left="0.75" right="0.75" top="1" bottom="1" header="0.512" footer="0.512"/>
  <pageSetup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1"/>
  <dimension ref="B2:J52"/>
  <sheetViews>
    <sheetView showGridLines="0" showRowColHeaders="0" tabSelected="1" workbookViewId="0" topLeftCell="A1">
      <selection activeCell="A1" sqref="A1"/>
    </sheetView>
  </sheetViews>
  <sheetFormatPr defaultColWidth="9.00390625" defaultRowHeight="13.5"/>
  <cols>
    <col min="1" max="1" width="5.125" style="0" customWidth="1"/>
  </cols>
  <sheetData>
    <row r="2" ht="14.25">
      <c r="B2" s="1" t="s">
        <v>1</v>
      </c>
    </row>
    <row r="4" spans="2:10" ht="82.5" customHeight="1">
      <c r="B4" s="11" t="s">
        <v>39</v>
      </c>
      <c r="C4" s="14"/>
      <c r="D4" s="15"/>
      <c r="E4" s="11" t="s">
        <v>40</v>
      </c>
      <c r="F4" s="12"/>
      <c r="G4" s="13"/>
      <c r="H4" s="11" t="s">
        <v>41</v>
      </c>
      <c r="I4" s="12"/>
      <c r="J4" s="13"/>
    </row>
    <row r="5" s="2" customFormat="1" ht="13.5" customHeight="1"/>
    <row r="6" ht="13.5">
      <c r="B6" s="9" t="s">
        <v>22</v>
      </c>
    </row>
    <row r="7" ht="13.5">
      <c r="B7" t="s">
        <v>23</v>
      </c>
    </row>
    <row r="8" ht="13.5">
      <c r="B8" t="s">
        <v>24</v>
      </c>
    </row>
    <row r="10" ht="13.5">
      <c r="B10" s="9" t="s">
        <v>25</v>
      </c>
    </row>
    <row r="11" ht="13.5">
      <c r="B11" t="s">
        <v>26</v>
      </c>
    </row>
    <row r="12" ht="13.5">
      <c r="B12" t="s">
        <v>27</v>
      </c>
    </row>
    <row r="13" ht="13.5">
      <c r="B13" t="s">
        <v>28</v>
      </c>
    </row>
    <row r="15" ht="13.5">
      <c r="B15" s="9" t="s">
        <v>29</v>
      </c>
    </row>
    <row r="16" ht="13.5">
      <c r="B16" t="s">
        <v>30</v>
      </c>
    </row>
    <row r="17" ht="13.5">
      <c r="B17" t="s">
        <v>31</v>
      </c>
    </row>
    <row r="19" ht="13.5">
      <c r="B19" s="9" t="s">
        <v>33</v>
      </c>
    </row>
    <row r="20" ht="13.5">
      <c r="B20" t="s">
        <v>32</v>
      </c>
    </row>
    <row r="30" ht="13.5">
      <c r="B30" s="9" t="s">
        <v>34</v>
      </c>
    </row>
    <row r="31" ht="13.5">
      <c r="B31" t="s">
        <v>35</v>
      </c>
    </row>
    <row r="32" ht="13.5">
      <c r="B32" t="s">
        <v>36</v>
      </c>
    </row>
    <row r="47" ht="13.5">
      <c r="B47" s="9" t="s">
        <v>37</v>
      </c>
    </row>
    <row r="48" ht="13.5">
      <c r="B48" t="s">
        <v>38</v>
      </c>
    </row>
    <row r="52" spans="7:10" ht="13.5">
      <c r="G52" s="10" t="s">
        <v>0</v>
      </c>
      <c r="H52" s="10"/>
      <c r="I52" s="10"/>
      <c r="J52" s="10"/>
    </row>
  </sheetData>
  <sheetProtection password="C770" sheet="1" objects="1" scenarios="1"/>
  <mergeCells count="4">
    <mergeCell ref="G52:J52"/>
    <mergeCell ref="H4:J4"/>
    <mergeCell ref="E4:G4"/>
    <mergeCell ref="B4:D4"/>
  </mergeCells>
  <printOptions/>
  <pageMargins left="0.7874015748031497" right="0.7874015748031497" top="0.984251968503937" bottom="0.984251968503937"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ILI</dc:creator>
  <cp:keywords/>
  <dc:description/>
  <cp:lastModifiedBy>ILI</cp:lastModifiedBy>
  <cp:lastPrinted>2002-11-14T07:36:44Z</cp:lastPrinted>
  <dcterms:created xsi:type="dcterms:W3CDTF">2001-10-11T03:39:18Z</dcterms:created>
  <dcterms:modified xsi:type="dcterms:W3CDTF">2002-11-14T08:48:28Z</dcterms:modified>
  <cp:category/>
  <cp:version/>
  <cp:contentType/>
  <cp:contentStatus/>
</cp:coreProperties>
</file>