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90" windowWidth="14940" windowHeight="8550"/>
  </bookViews>
  <sheets>
    <sheet name="ファイルリネーム保存" sheetId="2" r:id="rId1"/>
    <sheet name="Sプログラム" sheetId="1" r:id="rId2"/>
    <sheet name="WORKT" sheetId="4" r:id="rId3"/>
  </sheets>
  <externalReferences>
    <externalReference r:id="rId4"/>
  </externalReferences>
  <calcPr calcId="145621"/>
</workbook>
</file>

<file path=xl/calcChain.xml><?xml version="1.0" encoding="utf-8"?>
<calcChain xmlns="http://schemas.openxmlformats.org/spreadsheetml/2006/main">
  <c r="N16" i="2" l="1"/>
  <c r="N17" i="2"/>
  <c r="N18" i="2"/>
  <c r="N19" i="2"/>
  <c r="N20" i="2"/>
  <c r="N21" i="2"/>
  <c r="N22" i="2"/>
  <c r="N23" i="2"/>
  <c r="N24" i="2"/>
  <c r="N25" i="2"/>
  <c r="N26" i="2"/>
  <c r="N27" i="2"/>
  <c r="N28" i="2"/>
  <c r="N29" i="2"/>
  <c r="N15" i="2"/>
  <c r="C76" i="1" l="1"/>
  <c r="C75" i="1"/>
  <c r="C66" i="1" l="1"/>
  <c r="C55" i="1" l="1"/>
  <c r="C67" i="1" s="1"/>
  <c r="B4" i="1" l="1"/>
  <c r="B11" i="1"/>
  <c r="C22" i="1"/>
  <c r="C37" i="1"/>
  <c r="C44" i="1"/>
  <c r="C50" i="1" s="1"/>
  <c r="C70" i="1"/>
  <c r="C79" i="1"/>
</calcChain>
</file>

<file path=xl/comments1.xml><?xml version="1.0" encoding="utf-8"?>
<comments xmlns="http://schemas.openxmlformats.org/spreadsheetml/2006/main">
  <authors>
    <author>StiLL</author>
  </authors>
  <commentList>
    <comment ref="N15" authorId="0">
      <text>
        <r>
          <rPr>
            <sz val="9"/>
            <color indexed="63"/>
            <rFont val="Meiryo UI"/>
            <family val="3"/>
            <charset val="128"/>
          </rPr>
          <t>ﾌｧｲﾙ名出力先頭セル</t>
        </r>
      </text>
    </comment>
  </commentList>
</comments>
</file>

<file path=xl/comments2.xml><?xml version="1.0" encoding="utf-8"?>
<comments xmlns="http://schemas.openxmlformats.org/spreadsheetml/2006/main">
  <authors>
    <author>StiLL</author>
  </authors>
  <commentList>
    <comment ref="I14" authorId="0">
      <text>
        <r>
          <rPr>
            <sz val="9"/>
            <color indexed="63"/>
            <rFont val="Meiryo UI"/>
            <family val="3"/>
            <charset val="128"/>
          </rPr>
          <t>ﾌｧｲﾙ名出力先頭セル</t>
        </r>
      </text>
    </comment>
  </commentList>
</comments>
</file>

<file path=xl/sharedStrings.xml><?xml version="1.0" encoding="utf-8"?>
<sst xmlns="http://schemas.openxmlformats.org/spreadsheetml/2006/main" count="90" uniqueCount="79">
  <si>
    <t xml:space="preserve">          ﾃﾞｰﾀ取得ﾌﾟﾛｸﾞﾗﾑ&amp;ｺﾒﾝﾄ記述ｾﾙ</t>
    <rPh sb="28" eb="30">
      <t>キジュツ</t>
    </rPh>
    <phoneticPr fontId="4"/>
  </si>
  <si>
    <t>Excel操作自動化ﾌﾟﾛｸﾞﾗﾑ&amp;ｺﾒﾝﾄ記述ｾﾙ</t>
    <rPh sb="5" eb="7">
      <t>ソウサ</t>
    </rPh>
    <rPh sb="7" eb="10">
      <t>ジ</t>
    </rPh>
    <phoneticPr fontId="4"/>
  </si>
  <si>
    <t>◆ファイルリネーム保存</t>
    <rPh sb="9" eb="11">
      <t>ホゾン</t>
    </rPh>
    <phoneticPr fontId="27"/>
  </si>
  <si>
    <t>　複合機が自動で名前を付けます。</t>
  </si>
  <si>
    <t>　現状、手作業でファイルを開き内容を確認しつつ、</t>
  </si>
  <si>
    <t>　リネーム作業を行っており効率が悪い。</t>
  </si>
  <si>
    <t>作業効率がアップ</t>
    <rPh sb="0" eb="2">
      <t>サギョウ</t>
    </rPh>
    <phoneticPr fontId="27"/>
  </si>
  <si>
    <t>　１．フォルダに格納されているPDFの一覧を画面に表示</t>
  </si>
  <si>
    <t>　２．表示されたPDFを順番に選択し画面に表示</t>
  </si>
  <si>
    <t>　３．上記２のPDFを見ながら、画面にファイル名を入力</t>
  </si>
  <si>
    <t>　４．上記３．で入力したファイル名にリネームし、</t>
  </si>
  <si>
    <t>　　　予め決められたフォルダにPDFを格納する</t>
  </si>
  <si>
    <t>BtPasteFileName</t>
  </si>
  <si>
    <t>指定出力位置に指定ﾌｫﾙﾀﾞ内の全ﾌｧｲﾙ名を抽出</t>
  </si>
  <si>
    <t>ﾌｧｲﾙ名出力一覧</t>
    <rPh sb="7" eb="9">
      <t>イチラン</t>
    </rPh>
    <phoneticPr fontId="27"/>
  </si>
  <si>
    <t xml:space="preserve"> ボタンの見出し</t>
  </si>
  <si>
    <t>ﾌｧｲﾙ名出力</t>
    <phoneticPr fontId="27"/>
  </si>
  <si>
    <t xml:space="preserve"> 出力セル位置</t>
  </si>
  <si>
    <t xml:space="preserve"> フォルダ名</t>
  </si>
  <si>
    <t>%</t>
    <phoneticPr fontId="27"/>
  </si>
  <si>
    <t xml:space="preserve"> ファイル種類</t>
  </si>
  <si>
    <t>pdf</t>
    <phoneticPr fontId="27"/>
  </si>
  <si>
    <t xml:space="preserve"> 出力範囲名</t>
  </si>
  <si>
    <t>PDF1</t>
    <phoneticPr fontId="27"/>
  </si>
  <si>
    <t xml:space="preserve"> 出力位置クリア</t>
  </si>
  <si>
    <t>それ以外</t>
    <phoneticPr fontId="27"/>
  </si>
  <si>
    <t xml:space="preserve"> オプション</t>
  </si>
  <si>
    <t>Button 6</t>
  </si>
  <si>
    <t>ﾌｧｲﾙ名セルを選択して</t>
    <rPh sb="8" eb="10">
      <t>センタク</t>
    </rPh>
    <phoneticPr fontId="27"/>
  </si>
  <si>
    <t>右ボタンをクリック</t>
    <rPh sb="0" eb="1">
      <t>ミギ</t>
    </rPh>
    <phoneticPr fontId="27"/>
  </si>
  <si>
    <t>BtPasteActiveCell</t>
  </si>
  <si>
    <t>指定出力位置にｱｸﾃｨﾌﾞｾﾙのﾃﾞｰﾀを貼付</t>
  </si>
  <si>
    <t>ｱｸﾃｨﾌﾞｾﾙ出力</t>
  </si>
  <si>
    <t xml:space="preserve"> アドレス出力位置</t>
  </si>
  <si>
    <t xml:space="preserve"> 横座標出力位置</t>
  </si>
  <si>
    <t xml:space="preserve"> 縦座標出力位置</t>
  </si>
  <si>
    <t xml:space="preserve"> 値出力位置</t>
  </si>
  <si>
    <t xml:space="preserve"> シート名出力位置</t>
  </si>
  <si>
    <t xml:space="preserve"> オプション出力位置</t>
  </si>
  <si>
    <t>Button 12</t>
  </si>
  <si>
    <t>BtOpen</t>
  </si>
  <si>
    <t>指定ﾌｧｲﾙを開く</t>
  </si>
  <si>
    <t>ﾌｧｲﾙを開く</t>
    <phoneticPr fontId="27"/>
  </si>
  <si>
    <t xml:space="preserve"> ファイル名</t>
  </si>
  <si>
    <t>%</t>
    <phoneticPr fontId="27"/>
  </si>
  <si>
    <t xml:space="preserve"> 起動オプション</t>
  </si>
  <si>
    <t xml:space="preserve"> 読取パスワード</t>
  </si>
  <si>
    <t xml:space="preserve"> 書込パスワード</t>
  </si>
  <si>
    <t>Button 7</t>
  </si>
  <si>
    <t>　３．上記２のPDFを見ながら、画面にファイル名を入力</t>
    <phoneticPr fontId="27"/>
  </si>
  <si>
    <t>ファイル名入力</t>
    <rPh sb="5" eb="7">
      <t>ニ</t>
    </rPh>
    <phoneticPr fontId="27"/>
  </si>
  <si>
    <t xml:space="preserve"> 上書確認</t>
  </si>
  <si>
    <t>BtFileCopy</t>
  </si>
  <si>
    <t>指定のﾌｧｲﾙをｺﾋﾟｰ</t>
  </si>
  <si>
    <t>ﾌｧｲﾙｺﾋﾟｰ</t>
  </si>
  <si>
    <t xml:space="preserve"> ｺﾋﾟｰ元ﾌｧｲﾙ名</t>
  </si>
  <si>
    <t xml:space="preserve"> ｺﾋﾟｰ先ﾌｧｲﾙ名</t>
  </si>
  <si>
    <t>Button 9</t>
  </si>
  <si>
    <t>BtKillFile</t>
  </si>
  <si>
    <t>指定のﾌｧｲﾙを削除</t>
  </si>
  <si>
    <t>ﾌｧｲﾙ削除</t>
  </si>
  <si>
    <t xml:space="preserve"> 削除確認</t>
  </si>
  <si>
    <t>Button 10</t>
  </si>
  <si>
    <t>指定ファイル名</t>
    <rPh sb="0" eb="2">
      <t>シテイ</t>
    </rPh>
    <rPh sb="6" eb="7">
      <t>メイ</t>
    </rPh>
    <phoneticPr fontId="27"/>
  </si>
  <si>
    <t>操作手順ボタン</t>
    <rPh sb="0" eb="2">
      <t>ソウサ</t>
    </rPh>
    <rPh sb="2" eb="4">
      <t>テジュン</t>
    </rPh>
    <phoneticPr fontId="4"/>
  </si>
  <si>
    <t>・解決策</t>
    <rPh sb="1" eb="3">
      <t>カイケツ</t>
    </rPh>
    <rPh sb="3" eb="4">
      <t>サク</t>
    </rPh>
    <phoneticPr fontId="27"/>
  </si>
  <si>
    <t>・課題、目的</t>
    <rPh sb="1" eb="3">
      <t>カダイ</t>
    </rPh>
    <rPh sb="4" eb="6">
      <t>モクテキ</t>
    </rPh>
    <phoneticPr fontId="27"/>
  </si>
  <si>
    <t>　　　</t>
    <phoneticPr fontId="26"/>
  </si>
  <si>
    <t>　４．上記３．で入力したファイル名にリネームし、予め決められたフォルダにPDFを格納する</t>
    <phoneticPr fontId="26"/>
  </si>
  <si>
    <t>◆業務処理フロー</t>
    <rPh sb="1" eb="3">
      <t>ギョウム</t>
    </rPh>
    <rPh sb="3" eb="5">
      <t>ショリ</t>
    </rPh>
    <phoneticPr fontId="26"/>
  </si>
  <si>
    <t>Sプログラム!I14</t>
    <phoneticPr fontId="27"/>
  </si>
  <si>
    <t>Sプログラム!C40</t>
    <phoneticPr fontId="27"/>
  </si>
  <si>
    <t xml:space="preserve">     条件&amp;コメント記述セル</t>
    <rPh sb="5" eb="7">
      <t>ジョウケン</t>
    </rPh>
    <rPh sb="12" eb="14">
      <t>キジュツ</t>
    </rPh>
    <phoneticPr fontId="4"/>
  </si>
  <si>
    <t>このシートはデータのWORKや   コンボボックスのリンクセルや様々なリンクの情報を整理して記述するシートです。</t>
    <phoneticPr fontId="4"/>
  </si>
  <si>
    <t>　２．表示されたPDFを1つを選択し画面に表示</t>
    <phoneticPr fontId="26"/>
  </si>
  <si>
    <t>　複合機でスキャンして作成したPDFのファイル名は、</t>
    <phoneticPr fontId="26"/>
  </si>
  <si>
    <t>　４．上記３．で入力したファイル名にリネームし、</t>
    <phoneticPr fontId="26"/>
  </si>
  <si>
    <t>　　　予め決められたフォルダにPDFを格納する</t>
    <phoneticPr fontId="26"/>
  </si>
  <si>
    <t>20090602開発ガイド_02.pdf</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</si>
</sst>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quot;¥&quot;#,##0_);[Red]\(&quot;¥&quot;#,##0\)"/>
    <numFmt numFmtId="177" formatCode="&quot;¥&quot;#,##0.00_);[Red]\(&quot;¥&quot;#,##0.00\)"/>
  </numFmts>
  <fonts count="33" x14ac:knownFonts="1">
    <font>
      <sz val="10"/>
      <name val="Meiryo UI"/>
      <family val="3"/>
      <charset val="128"/>
    </font>
    <font>
      <sz val="11"/>
      <color theme="1"/>
      <name val="ＭＳ Ｐゴシック"/>
      <family val="2"/>
      <charset val="128"/>
      <scheme val="minor"/>
    </font>
    <font>
      <sz val="11"/>
      <color theme="1"/>
      <name val="ＭＳ Ｐゴシック"/>
      <family val="2"/>
      <charset val="128"/>
      <scheme val="minor"/>
    </font>
    <font>
      <sz val="10"/>
      <color theme="1"/>
      <name val="Meiryo UI"/>
      <family val="2"/>
      <charset val="128"/>
    </font>
    <font>
      <sz val="6"/>
      <name val="ＭＳ Ｐゴシック"/>
      <family val="3"/>
      <charset val="128"/>
    </font>
    <font>
      <sz val="9"/>
      <color rgb="FF808080"/>
      <name val="Meiryo UI"/>
      <family val="3"/>
      <charset val="128"/>
    </font>
    <font>
      <sz val="10"/>
      <color indexed="63"/>
      <name val="Meiryo UI"/>
      <family val="3"/>
      <charset val="128"/>
    </font>
    <font>
      <b/>
      <sz val="10"/>
      <name val="Meiryo UI"/>
      <family val="3"/>
      <charset val="128"/>
    </font>
    <font>
      <sz val="9"/>
      <color indexed="63"/>
      <name val="Meiryo UI"/>
      <family val="3"/>
      <charset val="128"/>
    </font>
    <font>
      <sz val="10"/>
      <name val="Meiryo UI"/>
      <family val="3"/>
      <charset val="128"/>
    </font>
    <font>
      <b/>
      <sz val="18"/>
      <color theme="3"/>
      <name val="ＭＳ Ｐゴシック"/>
      <family val="2"/>
      <charset val="128"/>
      <scheme val="major"/>
    </font>
    <font>
      <b/>
      <sz val="15"/>
      <color theme="3"/>
      <name val="Meiryo UI"/>
      <family val="2"/>
      <charset val="128"/>
    </font>
    <font>
      <b/>
      <sz val="13"/>
      <color theme="3"/>
      <name val="Meiryo UI"/>
      <family val="2"/>
      <charset val="128"/>
    </font>
    <font>
      <b/>
      <sz val="11"/>
      <color theme="3"/>
      <name val="Meiryo UI"/>
      <family val="2"/>
      <charset val="128"/>
    </font>
    <font>
      <sz val="10"/>
      <color rgb="FF006100"/>
      <name val="Meiryo UI"/>
      <family val="2"/>
      <charset val="128"/>
    </font>
    <font>
      <sz val="10"/>
      <color rgb="FF9C0006"/>
      <name val="Meiryo UI"/>
      <family val="2"/>
      <charset val="128"/>
    </font>
    <font>
      <sz val="10"/>
      <color rgb="FF9C6500"/>
      <name val="Meiryo UI"/>
      <family val="2"/>
      <charset val="128"/>
    </font>
    <font>
      <sz val="10"/>
      <color rgb="FF3F3F76"/>
      <name val="Meiryo UI"/>
      <family val="2"/>
      <charset val="128"/>
    </font>
    <font>
      <b/>
      <sz val="10"/>
      <color rgb="FF3F3F3F"/>
      <name val="Meiryo UI"/>
      <family val="2"/>
      <charset val="128"/>
    </font>
    <font>
      <b/>
      <sz val="10"/>
      <color rgb="FFFA7D00"/>
      <name val="Meiryo UI"/>
      <family val="2"/>
      <charset val="128"/>
    </font>
    <font>
      <sz val="10"/>
      <color rgb="FFFA7D00"/>
      <name val="Meiryo UI"/>
      <family val="2"/>
      <charset val="128"/>
    </font>
    <font>
      <b/>
      <sz val="10"/>
      <color theme="0"/>
      <name val="Meiryo UI"/>
      <family val="2"/>
      <charset val="128"/>
    </font>
    <font>
      <sz val="10"/>
      <color rgb="FFFF0000"/>
      <name val="Meiryo UI"/>
      <family val="2"/>
      <charset val="128"/>
    </font>
    <font>
      <i/>
      <sz val="10"/>
      <color rgb="FF7F7F7F"/>
      <name val="Meiryo UI"/>
      <family val="2"/>
      <charset val="128"/>
    </font>
    <font>
      <b/>
      <sz val="10"/>
      <color theme="1"/>
      <name val="Meiryo UI"/>
      <family val="2"/>
      <charset val="128"/>
    </font>
    <font>
      <sz val="10"/>
      <color theme="0"/>
      <name val="Meiryo UI"/>
      <family val="2"/>
      <charset val="128"/>
    </font>
    <font>
      <sz val="6"/>
      <name val="Meiryo UI"/>
      <family val="3"/>
      <charset val="128"/>
    </font>
    <font>
      <sz val="6"/>
      <name val="ＭＳ Ｐゴシック"/>
      <family val="2"/>
      <charset val="128"/>
      <scheme val="minor"/>
    </font>
    <font>
      <sz val="10.5"/>
      <color theme="1"/>
      <name val="游ゴシック"/>
      <family val="3"/>
      <charset val="128"/>
    </font>
    <font>
      <sz val="10"/>
      <color rgb="FF000000"/>
      <name val="Meiryo UI"/>
      <family val="3"/>
      <charset val="128"/>
    </font>
    <font>
      <sz val="9"/>
      <name val="Meiryo UI"/>
      <family val="3"/>
      <charset val="128"/>
    </font>
    <font>
      <sz val="9"/>
      <color rgb="FF333333"/>
      <name val="Meiryo UI"/>
      <family val="3"/>
      <charset val="128"/>
    </font>
    <font>
      <sz val="10"/>
      <color indexed="23"/>
      <name val="Meiryo UI"/>
      <family val="3"/>
      <charset val="128"/>
    </font>
  </fonts>
  <fills count="45">
    <fill>
      <patternFill patternType="none"/>
    </fill>
    <fill>
      <patternFill patternType="gray125"/>
    </fill>
    <fill>
      <patternFill patternType="solid">
        <fgColor rgb="FF00B050"/>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8CCE4"/>
        <bgColor indexed="64"/>
      </patternFill>
    </fill>
    <fill>
      <patternFill patternType="solid">
        <fgColor indexed="9"/>
        <bgColor indexed="64"/>
      </patternFill>
    </fill>
    <fill>
      <patternFill patternType="solid">
        <fgColor indexed="26"/>
        <bgColor indexed="64"/>
      </patternFill>
    </fill>
    <fill>
      <patternFill patternType="solid">
        <fgColor indexed="42"/>
        <bgColor indexed="64"/>
      </patternFill>
    </fill>
    <fill>
      <patternFill patternType="solid">
        <fgColor rgb="FFFFFF99"/>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0" tint="-0.249977111117893"/>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theme="0" tint="-0.34998626667073579"/>
      </left>
      <right style="double">
        <color theme="0" tint="-0.34998626667073579"/>
      </right>
      <top style="double">
        <color theme="0" tint="-0.34998626667073579"/>
      </top>
      <bottom style="double">
        <color theme="0" tint="-0.34998626667073579"/>
      </bottom>
      <diagonal/>
    </border>
    <border>
      <left style="double">
        <color theme="0" tint="-0.34998626667073579"/>
      </left>
      <right/>
      <top style="double">
        <color theme="0" tint="-0.34998626667073579"/>
      </top>
      <bottom style="double">
        <color theme="0" tint="-0.34998626667073579"/>
      </bottom>
      <diagonal/>
    </border>
    <border>
      <left/>
      <right style="double">
        <color theme="0" tint="-0.34998626667073579"/>
      </right>
      <top style="double">
        <color theme="0" tint="-0.34998626667073579"/>
      </top>
      <bottom style="double">
        <color theme="0" tint="-0.34998626667073579"/>
      </bottom>
      <diagonal/>
    </border>
    <border>
      <left/>
      <right/>
      <top/>
      <bottom style="thin">
        <color indexed="64"/>
      </bottom>
      <diagonal/>
    </border>
  </borders>
  <cellStyleXfs count="50">
    <xf numFmtId="0" fontId="0" fillId="0" borderId="0">
      <alignment vertical="center"/>
    </xf>
    <xf numFmtId="40" fontId="9" fillId="0" borderId="0" applyFont="0" applyFill="0" applyBorder="0" applyAlignment="0" applyProtection="0">
      <alignment vertical="center"/>
    </xf>
    <xf numFmtId="38" fontId="9" fillId="0" borderId="0" applyFont="0" applyFill="0" applyBorder="0" applyAlignment="0" applyProtection="0">
      <alignment vertical="center"/>
    </xf>
    <xf numFmtId="177" fontId="9" fillId="0" borderId="0" applyFont="0" applyFill="0" applyBorder="0" applyAlignment="0" applyProtection="0">
      <alignment vertical="center"/>
    </xf>
    <xf numFmtId="176" fontId="9" fillId="0" borderId="0" applyFont="0" applyFill="0" applyBorder="0" applyAlignment="0" applyProtection="0">
      <alignment vertical="center"/>
    </xf>
    <xf numFmtId="9"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1" applyNumberFormat="0" applyFill="0" applyAlignment="0" applyProtection="0">
      <alignment vertical="center"/>
    </xf>
    <xf numFmtId="0" fontId="12" fillId="0" borderId="2" applyNumberFormat="0" applyFill="0" applyAlignment="0" applyProtection="0">
      <alignment vertical="center"/>
    </xf>
    <xf numFmtId="0" fontId="13" fillId="0" borderId="3" applyNumberFormat="0" applyFill="0" applyAlignment="0" applyProtection="0">
      <alignment vertical="center"/>
    </xf>
    <xf numFmtId="0" fontId="13" fillId="0" borderId="0" applyNumberFormat="0" applyFill="0" applyBorder="0" applyAlignment="0" applyProtection="0">
      <alignment vertical="center"/>
    </xf>
    <xf numFmtId="0" fontId="14" fillId="5" borderId="0" applyNumberFormat="0" applyBorder="0" applyAlignment="0" applyProtection="0">
      <alignment vertical="center"/>
    </xf>
    <xf numFmtId="0" fontId="15" fillId="6" borderId="0" applyNumberFormat="0" applyBorder="0" applyAlignment="0" applyProtection="0">
      <alignment vertical="center"/>
    </xf>
    <xf numFmtId="0" fontId="16" fillId="7" borderId="0" applyNumberFormat="0" applyBorder="0" applyAlignment="0" applyProtection="0">
      <alignment vertical="center"/>
    </xf>
    <xf numFmtId="0" fontId="17" fillId="8" borderId="4" applyNumberFormat="0" applyAlignment="0" applyProtection="0">
      <alignment vertical="center"/>
    </xf>
    <xf numFmtId="0" fontId="18" fillId="9" borderId="5" applyNumberFormat="0" applyAlignment="0" applyProtection="0">
      <alignment vertical="center"/>
    </xf>
    <xf numFmtId="0" fontId="19" fillId="9" borderId="4" applyNumberFormat="0" applyAlignment="0" applyProtection="0">
      <alignment vertical="center"/>
    </xf>
    <xf numFmtId="0" fontId="20" fillId="0" borderId="6" applyNumberFormat="0" applyFill="0" applyAlignment="0" applyProtection="0">
      <alignment vertical="center"/>
    </xf>
    <xf numFmtId="0" fontId="21" fillId="10" borderId="7" applyNumberFormat="0" applyAlignment="0" applyProtection="0">
      <alignment vertical="center"/>
    </xf>
    <xf numFmtId="0" fontId="22" fillId="0" borderId="0" applyNumberFormat="0" applyFill="0" applyBorder="0" applyAlignment="0" applyProtection="0">
      <alignment vertical="center"/>
    </xf>
    <xf numFmtId="0" fontId="9" fillId="11" borderId="8" applyNumberFormat="0" applyFont="0" applyAlignment="0" applyProtection="0">
      <alignment vertical="center"/>
    </xf>
    <xf numFmtId="0" fontId="23" fillId="0" borderId="0" applyNumberFormat="0" applyFill="0" applyBorder="0" applyAlignment="0" applyProtection="0">
      <alignment vertical="center"/>
    </xf>
    <xf numFmtId="0" fontId="24" fillId="0" borderId="9" applyNumberFormat="0" applyFill="0" applyAlignment="0" applyProtection="0">
      <alignment vertical="center"/>
    </xf>
    <xf numFmtId="0" fontId="25" fillId="12"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3" fillId="21" borderId="0" applyNumberFormat="0" applyBorder="0" applyAlignment="0" applyProtection="0">
      <alignment vertical="center"/>
    </xf>
    <xf numFmtId="0" fontId="3"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3" fillId="25" borderId="0" applyNumberFormat="0" applyBorder="0" applyAlignment="0" applyProtection="0">
      <alignment vertical="center"/>
    </xf>
    <xf numFmtId="0" fontId="3"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3" fillId="29" borderId="0" applyNumberFormat="0" applyBorder="0" applyAlignment="0" applyProtection="0">
      <alignment vertical="center"/>
    </xf>
    <xf numFmtId="0" fontId="3"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3" fillId="33" borderId="0" applyNumberFormat="0" applyBorder="0" applyAlignment="0" applyProtection="0">
      <alignment vertical="center"/>
    </xf>
    <xf numFmtId="0" fontId="3" fillId="34" borderId="0" applyNumberFormat="0" applyBorder="0" applyAlignment="0" applyProtection="0">
      <alignment vertical="center"/>
    </xf>
    <xf numFmtId="0" fontId="25" fillId="35" borderId="0" applyNumberFormat="0" applyBorder="0" applyAlignment="0" applyProtection="0">
      <alignment vertical="center"/>
    </xf>
    <xf numFmtId="0" fontId="2" fillId="0" borderId="0">
      <alignment vertical="center"/>
    </xf>
    <xf numFmtId="0" fontId="9" fillId="0" borderId="0">
      <alignment vertical="center"/>
    </xf>
    <xf numFmtId="0" fontId="30" fillId="0" borderId="0">
      <alignment vertical="center"/>
    </xf>
  </cellStyleXfs>
  <cellXfs count="42">
    <xf numFmtId="0" fontId="0" fillId="0" borderId="0" xfId="0">
      <alignment vertical="center"/>
    </xf>
    <xf numFmtId="0" fontId="0" fillId="0" borderId="0" xfId="0" applyFont="1">
      <alignment vertical="center"/>
    </xf>
    <xf numFmtId="0" fontId="0" fillId="0" borderId="0" xfId="0" applyFont="1" applyBorder="1">
      <alignment vertical="center"/>
    </xf>
    <xf numFmtId="0" fontId="0" fillId="0" borderId="0" xfId="0" applyFont="1" applyFill="1" applyBorder="1" applyAlignment="1">
      <alignment vertical="center" shrinkToFit="1"/>
    </xf>
    <xf numFmtId="0" fontId="7" fillId="2" borderId="0" xfId="0" applyFont="1" applyFill="1" applyBorder="1" applyAlignment="1">
      <alignment vertical="center"/>
    </xf>
    <xf numFmtId="0" fontId="0" fillId="2" borderId="0" xfId="0" applyFont="1" applyFill="1" applyBorder="1">
      <alignment vertical="center"/>
    </xf>
    <xf numFmtId="0" fontId="6" fillId="3" borderId="0" xfId="0" applyFont="1" applyFill="1" applyBorder="1" applyAlignment="1">
      <alignment horizontal="centerContinuous" vertical="center"/>
    </xf>
    <xf numFmtId="0" fontId="0" fillId="4" borderId="0" xfId="0" applyFont="1" applyFill="1" applyBorder="1">
      <alignment vertical="center"/>
    </xf>
    <xf numFmtId="0" fontId="2" fillId="0" borderId="0" xfId="47">
      <alignment vertical="center"/>
    </xf>
    <xf numFmtId="0" fontId="28" fillId="0" borderId="0" xfId="47" applyFont="1">
      <alignment vertical="center"/>
    </xf>
    <xf numFmtId="0" fontId="9" fillId="0" borderId="0" xfId="48" applyFont="1" applyBorder="1">
      <alignment vertical="center"/>
    </xf>
    <xf numFmtId="0" fontId="9" fillId="0" borderId="0" xfId="48" applyFont="1" applyFill="1" applyBorder="1" applyAlignment="1">
      <alignment vertical="center" shrinkToFit="1"/>
    </xf>
    <xf numFmtId="0" fontId="9" fillId="0" borderId="0" xfId="48" applyFont="1">
      <alignment vertical="center"/>
    </xf>
    <xf numFmtId="0" fontId="9" fillId="36" borderId="0" xfId="48" applyFont="1" applyFill="1" applyBorder="1" applyAlignment="1">
      <alignment vertical="center" shrinkToFit="1"/>
    </xf>
    <xf numFmtId="0" fontId="9" fillId="37" borderId="10" xfId="48" applyFont="1" applyFill="1" applyBorder="1" applyAlignment="1">
      <alignment vertical="center" shrinkToFit="1"/>
    </xf>
    <xf numFmtId="0" fontId="9" fillId="38" borderId="10" xfId="48" applyFont="1" applyFill="1" applyBorder="1" applyAlignment="1">
      <alignment vertical="center"/>
    </xf>
    <xf numFmtId="0" fontId="9" fillId="0" borderId="0" xfId="48" applyFont="1" applyAlignment="1">
      <alignment horizontal="center" vertical="center"/>
    </xf>
    <xf numFmtId="0" fontId="0" fillId="38" borderId="10" xfId="48" applyFont="1" applyFill="1" applyBorder="1" applyAlignment="1">
      <alignment vertical="center"/>
    </xf>
    <xf numFmtId="0" fontId="9" fillId="36" borderId="0" xfId="48" applyFont="1" applyFill="1" applyBorder="1">
      <alignment vertical="center"/>
    </xf>
    <xf numFmtId="0" fontId="9" fillId="39" borderId="0" xfId="48" applyFont="1" applyFill="1" applyBorder="1" applyAlignment="1">
      <alignment vertical="center" shrinkToFit="1"/>
    </xf>
    <xf numFmtId="0" fontId="9" fillId="36" borderId="11" xfId="48" applyFont="1" applyFill="1" applyBorder="1" applyAlignment="1">
      <alignment vertical="center" shrinkToFit="1"/>
    </xf>
    <xf numFmtId="0" fontId="0" fillId="0" borderId="0" xfId="48" applyFont="1" applyAlignment="1">
      <alignment horizontal="right" vertical="center"/>
    </xf>
    <xf numFmtId="0" fontId="0" fillId="0" borderId="0" xfId="48" applyFont="1" applyBorder="1">
      <alignment vertical="center"/>
    </xf>
    <xf numFmtId="0" fontId="9" fillId="41" borderId="12" xfId="48" applyFont="1" applyFill="1" applyBorder="1" applyAlignment="1">
      <alignment vertical="center" shrinkToFit="1"/>
    </xf>
    <xf numFmtId="0" fontId="30" fillId="0" borderId="0" xfId="0" applyFont="1" applyAlignment="1">
      <alignment vertical="center" wrapText="1"/>
    </xf>
    <xf numFmtId="0" fontId="9" fillId="42" borderId="0" xfId="48" applyFont="1" applyFill="1" applyBorder="1">
      <alignment vertical="center"/>
    </xf>
    <xf numFmtId="0" fontId="9" fillId="42" borderId="0" xfId="48" applyFont="1" applyFill="1" applyBorder="1" applyAlignment="1">
      <alignment vertical="center" shrinkToFit="1"/>
    </xf>
    <xf numFmtId="0" fontId="0" fillId="42" borderId="0" xfId="0" applyFont="1" applyFill="1" applyBorder="1">
      <alignment vertical="center"/>
    </xf>
    <xf numFmtId="0" fontId="0" fillId="42" borderId="0" xfId="0" applyFont="1" applyFill="1" applyBorder="1" applyAlignment="1">
      <alignment vertical="center" shrinkToFit="1"/>
    </xf>
    <xf numFmtId="0" fontId="28" fillId="42" borderId="0" xfId="47" applyFont="1" applyFill="1">
      <alignment vertical="center"/>
    </xf>
    <xf numFmtId="0" fontId="1" fillId="0" borderId="0" xfId="47" applyFont="1">
      <alignment vertical="center"/>
    </xf>
    <xf numFmtId="0" fontId="6" fillId="43" borderId="0" xfId="0" applyFont="1" applyFill="1" applyBorder="1" applyAlignment="1">
      <alignment horizontal="centerContinuous" vertical="center"/>
    </xf>
    <xf numFmtId="0" fontId="7" fillId="44" borderId="0" xfId="0" applyFont="1" applyFill="1" applyBorder="1" applyAlignment="1">
      <alignment vertical="center"/>
    </xf>
    <xf numFmtId="0" fontId="0" fillId="44" borderId="0" xfId="0" applyFont="1" applyFill="1" applyBorder="1">
      <alignment vertical="center"/>
    </xf>
    <xf numFmtId="0" fontId="6" fillId="0" borderId="0" xfId="0" applyFont="1" applyBorder="1">
      <alignment vertical="center"/>
    </xf>
    <xf numFmtId="0" fontId="6" fillId="0" borderId="0" xfId="0" applyFont="1" applyFill="1" applyBorder="1" applyAlignment="1">
      <alignment vertical="center" shrinkToFit="1"/>
    </xf>
    <xf numFmtId="0" fontId="32" fillId="0" borderId="0" xfId="0" applyFont="1" applyBorder="1">
      <alignment vertical="center"/>
    </xf>
    <xf numFmtId="0" fontId="32" fillId="0" borderId="0" xfId="0" applyFont="1" applyBorder="1" applyAlignment="1">
      <alignment vertical="center" shrinkToFit="1"/>
    </xf>
    <xf numFmtId="0" fontId="0" fillId="40" borderId="13" xfId="48" applyFont="1" applyFill="1" applyBorder="1" applyAlignment="1">
      <alignment vertical="center" shrinkToFit="1"/>
    </xf>
    <xf numFmtId="0" fontId="9" fillId="40" borderId="14" xfId="48" applyFont="1" applyFill="1" applyBorder="1" applyAlignment="1">
      <alignment vertical="center" shrinkToFit="1"/>
    </xf>
    <xf numFmtId="0" fontId="6" fillId="3" borderId="0" xfId="0" applyFont="1" applyFill="1" applyBorder="1" applyAlignment="1">
      <alignment horizontal="left" vertical="center"/>
    </xf>
    <xf numFmtId="0" fontId="2" fillId="0" borderId="15" xfId="47" applyBorder="1">
      <alignment vertical="center"/>
    </xf>
  </cellXfs>
  <cellStyles count="50">
    <cellStyle name="20% - アクセント 1" xfId="24" builtinId="30" hidden="1"/>
    <cellStyle name="20% - アクセント 2" xfId="28" builtinId="34" hidden="1"/>
    <cellStyle name="20% - アクセント 3" xfId="32" builtinId="38" hidden="1"/>
    <cellStyle name="20% - アクセント 4" xfId="36" builtinId="42" hidden="1"/>
    <cellStyle name="20% - アクセント 5" xfId="40" builtinId="46" hidden="1"/>
    <cellStyle name="20% - アクセント 6" xfId="44" builtinId="50" hidden="1"/>
    <cellStyle name="40% - アクセント 1" xfId="25" builtinId="31" hidden="1"/>
    <cellStyle name="40% - アクセント 2" xfId="29" builtinId="35" hidden="1"/>
    <cellStyle name="40% - アクセント 3" xfId="33" builtinId="39" hidden="1"/>
    <cellStyle name="40% - アクセント 4" xfId="37" builtinId="43" hidden="1"/>
    <cellStyle name="40% - アクセント 5" xfId="41" builtinId="47" hidden="1"/>
    <cellStyle name="40% - アクセント 6" xfId="45" builtinId="51" hidden="1"/>
    <cellStyle name="60% - アクセント 1" xfId="26" builtinId="32" hidden="1"/>
    <cellStyle name="60% - アクセント 2" xfId="30" builtinId="36" hidden="1"/>
    <cellStyle name="60% - アクセント 3" xfId="34" builtinId="40" hidden="1"/>
    <cellStyle name="60% - アクセント 4" xfId="38" builtinId="44" hidden="1"/>
    <cellStyle name="60% - アクセント 5" xfId="42" builtinId="48" hidden="1"/>
    <cellStyle name="60% - アクセント 6" xfId="46" builtinId="52" hidden="1"/>
    <cellStyle name="アクセント 1" xfId="23" builtinId="29" hidden="1"/>
    <cellStyle name="アクセント 2" xfId="27" builtinId="33" hidden="1"/>
    <cellStyle name="アクセント 3" xfId="31" builtinId="37" hidden="1"/>
    <cellStyle name="アクセント 4" xfId="35" builtinId="41" hidden="1"/>
    <cellStyle name="アクセント 5" xfId="39" builtinId="45" hidden="1"/>
    <cellStyle name="アクセント 6" xfId="43" builtinId="49" hidden="1"/>
    <cellStyle name="タイトル" xfId="6" builtinId="15" hidden="1"/>
    <cellStyle name="チェック セル" xfId="18" builtinId="23" hidden="1"/>
    <cellStyle name="どちらでもない" xfId="13" builtinId="28" hidden="1"/>
    <cellStyle name="パーセント" xfId="5" builtinId="5" hidden="1"/>
    <cellStyle name="メモ" xfId="20" builtinId="10" hidden="1"/>
    <cellStyle name="リンク セル" xfId="17" builtinId="24" hidden="1"/>
    <cellStyle name="悪い" xfId="12" builtinId="27" hidden="1"/>
    <cellStyle name="計算" xfId="16" builtinId="22" hidden="1"/>
    <cellStyle name="警告文" xfId="19" builtinId="11" hidden="1"/>
    <cellStyle name="桁区切り" xfId="2" builtinId="6" hidden="1"/>
    <cellStyle name="桁区切り [0.00]" xfId="1" builtinId="3" hidden="1"/>
    <cellStyle name="見出し 1" xfId="7" builtinId="16" hidden="1"/>
    <cellStyle name="見出し 2" xfId="8" builtinId="17" hidden="1"/>
    <cellStyle name="見出し 3" xfId="9" builtinId="18" hidden="1"/>
    <cellStyle name="見出し 4" xfId="10" builtinId="19" hidden="1"/>
    <cellStyle name="集計" xfId="22" builtinId="25" hidden="1"/>
    <cellStyle name="出力" xfId="15" builtinId="21" hidden="1"/>
    <cellStyle name="説明文" xfId="21" builtinId="53" hidden="1"/>
    <cellStyle name="通貨" xfId="4" builtinId="7" hidden="1"/>
    <cellStyle name="通貨 [0.00]" xfId="3" builtinId="4" hidden="1"/>
    <cellStyle name="入力" xfId="14" builtinId="20" hidden="1"/>
    <cellStyle name="標準" xfId="0" builtinId="0" customBuiltin="1"/>
    <cellStyle name="標準 2" xfId="47"/>
    <cellStyle name="標準 3" xfId="49"/>
    <cellStyle name="標準 4" xfId="48"/>
    <cellStyle name="良い" xfId="11" builtinId="26" hidde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ctrlProps/ctrlProp9.xml><?xml version="1.0" encoding="utf-8"?>
<formControlPr xmlns="http://schemas.microsoft.com/office/spreadsheetml/2009/9/main" objectType="Button" lockText="1"/>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10</xdr:col>
      <xdr:colOff>0</xdr:colOff>
      <xdr:row>14</xdr:row>
      <xdr:rowOff>0</xdr:rowOff>
    </xdr:from>
    <xdr:ext cx="1181101" cy="254000"/>
    <xdr:sp macro="[1]!BtPush" textlink="">
      <xdr:nvSpPr>
        <xdr:cNvPr id="2" name="フローチャート : 定義済み処理 1"/>
        <xdr:cNvSpPr/>
      </xdr:nvSpPr>
      <xdr:spPr>
        <a:xfrm>
          <a:off x="6858000" y="2638425"/>
          <a:ext cx="1181101" cy="254000"/>
        </a:xfrm>
        <a:prstGeom prst="flowChartPredefinedProcess">
          <a:avLst/>
        </a:prstGeom>
        <a:gradFill flip="none" rotWithShape="1">
          <a:gsLst>
            <a:gs pos="0">
              <a:srgbClr val="E5EEFF"/>
            </a:gs>
            <a:gs pos="100000">
              <a:srgbClr val="A3C4FF"/>
            </a:gs>
          </a:gsLst>
          <a:lin ang="5400000" scaled="1"/>
          <a:tileRect/>
        </a:gradFill>
        <a:ln w="1270">
          <a:solidFill>
            <a:srgbClr val="4A7EBB"/>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en-US" altLang="ja-JP" sz="900">
              <a:solidFill>
                <a:srgbClr val="000000"/>
              </a:solidFill>
              <a:latin typeface="Meiryo UI"/>
              <a:ea typeface="Meiryo UI"/>
            </a:rPr>
            <a:t>1.</a:t>
          </a:r>
          <a:r>
            <a:rPr kumimoji="1" lang="ja-JP" altLang="en-US" sz="900">
              <a:solidFill>
                <a:srgbClr val="000000"/>
              </a:solidFill>
              <a:latin typeface="Meiryo UI"/>
              <a:ea typeface="Meiryo UI"/>
            </a:rPr>
            <a:t>ファイル名出力</a:t>
          </a:r>
          <a:r>
            <a:rPr kumimoji="1" lang="ja-JP" altLang="en-US" sz="100">
              <a:solidFill>
                <a:srgbClr val="000000"/>
              </a:solidFill>
              <a:latin typeface="STILL"/>
              <a:ea typeface="STILL"/>
            </a:rPr>
            <a:t>
</a:t>
          </a:r>
          <a:r>
            <a:rPr kumimoji="1" lang="en-US" altLang="ja-JP" sz="100">
              <a:solidFill>
                <a:srgbClr val="000000"/>
              </a:solidFill>
              <a:latin typeface="STILL"/>
              <a:ea typeface="STILL"/>
            </a:rPr>
            <a:t>Button 25,S</a:t>
          </a:r>
          <a:r>
            <a:rPr kumimoji="1" lang="ja-JP" altLang="en-US" sz="100">
              <a:solidFill>
                <a:srgbClr val="000000"/>
              </a:solidFill>
              <a:latin typeface="STILL"/>
              <a:ea typeface="STILL"/>
            </a:rPr>
            <a:t>プログラム</a:t>
          </a:r>
        </a:p>
      </xdr:txBody>
    </xdr:sp>
    <xdr:clientData/>
  </xdr:oneCellAnchor>
  <xdr:oneCellAnchor>
    <xdr:from>
      <xdr:col>10</xdr:col>
      <xdr:colOff>0</xdr:colOff>
      <xdr:row>16</xdr:row>
      <xdr:rowOff>0</xdr:rowOff>
    </xdr:from>
    <xdr:ext cx="923924" cy="254000"/>
    <xdr:sp macro="[1]!BtPush" textlink="">
      <xdr:nvSpPr>
        <xdr:cNvPr id="3" name="フローチャート : 定義済み処理 2"/>
        <xdr:cNvSpPr/>
      </xdr:nvSpPr>
      <xdr:spPr>
        <a:xfrm>
          <a:off x="6858000" y="3190875"/>
          <a:ext cx="923924" cy="254000"/>
        </a:xfrm>
        <a:prstGeom prst="flowChartPredefinedProcess">
          <a:avLst/>
        </a:prstGeom>
        <a:gradFill flip="none" rotWithShape="1">
          <a:gsLst>
            <a:gs pos="0">
              <a:srgbClr val="E5EEFF"/>
            </a:gs>
            <a:gs pos="100000">
              <a:srgbClr val="A3C4FF"/>
            </a:gs>
          </a:gsLst>
          <a:lin ang="5400000" scaled="1"/>
          <a:tileRect/>
        </a:gradFill>
        <a:ln w="1270">
          <a:solidFill>
            <a:srgbClr val="4A7EBB"/>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en-US" altLang="ja-JP" sz="900">
              <a:solidFill>
                <a:srgbClr val="000000"/>
              </a:solidFill>
              <a:latin typeface="Meiryo UI"/>
              <a:ea typeface="Meiryo UI"/>
            </a:rPr>
            <a:t>2.</a:t>
          </a:r>
          <a:r>
            <a:rPr kumimoji="1" lang="ja-JP" altLang="en-US" sz="900">
              <a:solidFill>
                <a:srgbClr val="000000"/>
              </a:solidFill>
              <a:latin typeface="Meiryo UI"/>
              <a:ea typeface="Meiryo UI"/>
            </a:rPr>
            <a:t>ﾌｧｲﾙを開く</a:t>
          </a:r>
          <a:r>
            <a:rPr kumimoji="1" lang="ja-JP" altLang="en-US" sz="100">
              <a:solidFill>
                <a:srgbClr val="000000"/>
              </a:solidFill>
              <a:latin typeface="STILL"/>
              <a:ea typeface="STILL"/>
            </a:rPr>
            <a:t>
</a:t>
          </a:r>
          <a:r>
            <a:rPr kumimoji="1" lang="en-US" altLang="ja-JP" sz="100">
              <a:solidFill>
                <a:srgbClr val="000000"/>
              </a:solidFill>
              <a:latin typeface="STILL"/>
              <a:ea typeface="STILL"/>
            </a:rPr>
            <a:t>Button 30,S</a:t>
          </a:r>
          <a:r>
            <a:rPr kumimoji="1" lang="ja-JP" altLang="en-US" sz="100">
              <a:solidFill>
                <a:srgbClr val="000000"/>
              </a:solidFill>
              <a:latin typeface="STILL"/>
              <a:ea typeface="STILL"/>
            </a:rPr>
            <a:t>プログラム
</a:t>
          </a:r>
          <a:r>
            <a:rPr kumimoji="1" lang="en-US" altLang="ja-JP" sz="100">
              <a:solidFill>
                <a:srgbClr val="000000"/>
              </a:solidFill>
              <a:latin typeface="STILL"/>
              <a:ea typeface="STILL"/>
            </a:rPr>
            <a:t>Button 26,S</a:t>
          </a:r>
          <a:r>
            <a:rPr kumimoji="1" lang="ja-JP" altLang="en-US" sz="100">
              <a:solidFill>
                <a:srgbClr val="000000"/>
              </a:solidFill>
              <a:latin typeface="STILL"/>
              <a:ea typeface="STILL"/>
            </a:rPr>
            <a:t>プログラム
</a:t>
          </a:r>
          <a:r>
            <a:rPr kumimoji="1" lang="en-US" altLang="ja-JP" sz="100">
              <a:solidFill>
                <a:srgbClr val="000000"/>
              </a:solidFill>
              <a:latin typeface="STILL"/>
              <a:ea typeface="STILL"/>
            </a:rPr>
            <a:t>Rounded Rectangle 1,S</a:t>
          </a:r>
          <a:r>
            <a:rPr kumimoji="1" lang="ja-JP" altLang="en-US" sz="100">
              <a:solidFill>
                <a:srgbClr val="000000"/>
              </a:solidFill>
              <a:latin typeface="STILL"/>
              <a:ea typeface="STILL"/>
            </a:rPr>
            <a:t>プログラム</a:t>
          </a:r>
        </a:p>
      </xdr:txBody>
    </xdr:sp>
    <xdr:clientData/>
  </xdr:oneCellAnchor>
  <xdr:oneCellAnchor>
    <xdr:from>
      <xdr:col>10</xdr:col>
      <xdr:colOff>0</xdr:colOff>
      <xdr:row>21</xdr:row>
      <xdr:rowOff>0</xdr:rowOff>
    </xdr:from>
    <xdr:ext cx="1276351" cy="254000"/>
    <xdr:sp macro="[1]!BtPush" textlink="">
      <xdr:nvSpPr>
        <xdr:cNvPr id="5" name="フローチャート : 定義済み処理 4"/>
        <xdr:cNvSpPr/>
      </xdr:nvSpPr>
      <xdr:spPr>
        <a:xfrm>
          <a:off x="6858000" y="4572000"/>
          <a:ext cx="1276351" cy="254000"/>
        </a:xfrm>
        <a:prstGeom prst="flowChartPredefinedProcess">
          <a:avLst/>
        </a:prstGeom>
        <a:gradFill flip="none" rotWithShape="1">
          <a:gsLst>
            <a:gs pos="0">
              <a:srgbClr val="E5EEFF"/>
            </a:gs>
            <a:gs pos="100000">
              <a:srgbClr val="A3C4FF"/>
            </a:gs>
          </a:gsLst>
          <a:lin ang="5400000" scaled="1"/>
          <a:tileRect/>
        </a:gradFill>
        <a:ln w="1270">
          <a:solidFill>
            <a:srgbClr val="4A7EBB"/>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en-US" altLang="ja-JP" sz="900">
              <a:solidFill>
                <a:srgbClr val="000000"/>
              </a:solidFill>
              <a:latin typeface="Meiryo UI"/>
              <a:ea typeface="Meiryo UI"/>
            </a:rPr>
            <a:t>4.</a:t>
          </a:r>
          <a:r>
            <a:rPr kumimoji="1" lang="ja-JP" altLang="en-US" sz="900">
              <a:solidFill>
                <a:srgbClr val="000000"/>
              </a:solidFill>
              <a:latin typeface="Meiryo UI"/>
              <a:ea typeface="Meiryo UI"/>
            </a:rPr>
            <a:t>名前をつけて保存</a:t>
          </a:r>
          <a:r>
            <a:rPr kumimoji="1" lang="ja-JP" altLang="en-US" sz="100">
              <a:solidFill>
                <a:srgbClr val="000000"/>
              </a:solidFill>
              <a:latin typeface="STILL"/>
              <a:ea typeface="STILL"/>
            </a:rPr>
            <a:t>
</a:t>
          </a:r>
          <a:r>
            <a:rPr kumimoji="1" lang="en-US" altLang="ja-JP" sz="100">
              <a:solidFill>
                <a:srgbClr val="000000"/>
              </a:solidFill>
              <a:latin typeface="STILL"/>
              <a:ea typeface="STILL"/>
            </a:rPr>
            <a:t>Button 28,S</a:t>
          </a:r>
          <a:r>
            <a:rPr kumimoji="1" lang="ja-JP" altLang="en-US" sz="100">
              <a:solidFill>
                <a:srgbClr val="000000"/>
              </a:solidFill>
              <a:latin typeface="STILL"/>
              <a:ea typeface="STILL"/>
            </a:rPr>
            <a:t>プログラム
</a:t>
          </a:r>
          <a:r>
            <a:rPr kumimoji="1" lang="en-US" altLang="ja-JP" sz="100">
              <a:solidFill>
                <a:srgbClr val="000000"/>
              </a:solidFill>
              <a:latin typeface="STILL"/>
              <a:ea typeface="STILL"/>
            </a:rPr>
            <a:t>Button 29,S</a:t>
          </a:r>
          <a:r>
            <a:rPr kumimoji="1" lang="ja-JP" altLang="en-US" sz="100">
              <a:solidFill>
                <a:srgbClr val="000000"/>
              </a:solidFill>
              <a:latin typeface="STILL"/>
              <a:ea typeface="STILL"/>
            </a:rPr>
            <a:t>プログラム</a:t>
          </a:r>
          <a:r>
            <a:rPr kumimoji="1" lang="en-US" altLang="ja-JP" sz="100">
              <a:solidFill>
                <a:srgbClr val="000000"/>
              </a:solidFill>
              <a:latin typeface="STILL"/>
              <a:ea typeface="STILL"/>
            </a:rPr>
            <a:t>,N
Rounded Rectangle 33,S</a:t>
          </a:r>
          <a:r>
            <a:rPr kumimoji="1" lang="ja-JP" altLang="en-US" sz="100">
              <a:solidFill>
                <a:srgbClr val="000000"/>
              </a:solidFill>
              <a:latin typeface="STILL"/>
              <a:ea typeface="STILL"/>
            </a:rPr>
            <a:t>プログラム</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sp macro="[1]!PageTop" textlink="">
      <xdr:nvSpPr>
        <xdr:cNvPr id="1028" name="Text Box 4" descr="PageTop"/>
        <xdr:cNvSpPr txBox="1">
          <a:spLocks noChangeArrowheads="1"/>
        </xdr:cNvSpPr>
      </xdr:nvSpPr>
      <xdr:spPr bwMode="auto">
        <a:xfrm>
          <a:off x="0" y="0"/>
          <a:ext cx="123825" cy="180975"/>
        </a:xfrm>
        <a:prstGeom prst="rect">
          <a:avLst/>
        </a:prstGeom>
        <a:blipFill dpi="0" rotWithShape="0">
          <a:blip xmlns:r="http://schemas.openxmlformats.org/officeDocument/2006/relationships" r:embed="rId1"/>
          <a:srcRect/>
          <a:stretch>
            <a:fillRect/>
          </a:stretch>
        </a:blipFill>
        <a:ln>
          <a:noFill/>
        </a:ln>
        <a:effectLst/>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STILL"/>
              <a:ea typeface="STILL"/>
            </a:rPr>
            <a:t>セル</a:t>
          </a:r>
          <a:r>
            <a:rPr lang="en-US" altLang="ja-JP" sz="800" b="0" i="0" u="none" strike="noStrike" baseline="0">
              <a:solidFill>
                <a:srgbClr val="000000"/>
              </a:solidFill>
              <a:latin typeface="STILL"/>
              <a:ea typeface="STILL"/>
            </a:rPr>
            <a:t>A1</a:t>
          </a:r>
          <a:r>
            <a:rPr lang="ja-JP" altLang="en-US" sz="800" b="0" i="0" u="none" strike="noStrike" baseline="0">
              <a:solidFill>
                <a:srgbClr val="000000"/>
              </a:solidFill>
              <a:latin typeface="STILL"/>
              <a:ea typeface="STILL"/>
            </a:rPr>
            <a:t>へ移動</a:t>
          </a:r>
        </a:p>
        <a:p>
          <a:pPr algn="ctr" rtl="0">
            <a:defRPr sz="1000"/>
          </a:pPr>
          <a:endParaRPr lang="ja-JP" altLang="en-US" sz="800" b="0" i="0" u="none" strike="noStrike" baseline="0">
            <a:solidFill>
              <a:srgbClr val="000000"/>
            </a:solidFill>
            <a:latin typeface="STILL"/>
            <a:ea typeface="STILL"/>
          </a:endParaRPr>
        </a:p>
      </xdr:txBody>
    </xdr:sp>
    <xdr:clientData fPrintsWithSheet="0"/>
  </xdr:twoCellAnchor>
  <mc:AlternateContent xmlns:mc="http://schemas.openxmlformats.org/markup-compatibility/2006">
    <mc:Choice xmlns:a14="http://schemas.microsoft.com/office/drawing/2010/main" Requires="a14">
      <xdr:twoCellAnchor>
        <xdr:from>
          <xdr:col>0</xdr:col>
          <xdr:colOff>9525</xdr:colOff>
          <xdr:row>1</xdr:row>
          <xdr:rowOff>0</xdr:rowOff>
        </xdr:from>
        <xdr:to>
          <xdr:col>2</xdr:col>
          <xdr:colOff>0</xdr:colOff>
          <xdr:row>2</xdr:row>
          <xdr:rowOff>0</xdr:rowOff>
        </xdr:to>
        <xdr:sp macro="" textlink="">
          <xdr:nvSpPr>
            <xdr:cNvPr id="1030" name="Button 6" hidden="1">
              <a:extLst>
                <a:ext uri="{63B3BB69-23CF-44E3-9099-C40C66FF867C}">
                  <a14:compatExt spid="_x0000_s1030"/>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ja-JP" altLang="en-US" sz="900" b="0" i="0" u="none" strike="noStrike" baseline="0">
                  <a:solidFill>
                    <a:srgbClr val="808080"/>
                  </a:solidFill>
                  <a:latin typeface="Meiryo UI"/>
                  <a:ea typeface="Meiryo UI"/>
                  <a:cs typeface="Meiryo UI"/>
                </a:rPr>
                <a:t>シート参照</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0</xdr:colOff>
          <xdr:row>1</xdr:row>
          <xdr:rowOff>0</xdr:rowOff>
        </xdr:from>
        <xdr:to>
          <xdr:col>4</xdr:col>
          <xdr:colOff>0</xdr:colOff>
          <xdr:row>2</xdr:row>
          <xdr:rowOff>0</xdr:rowOff>
        </xdr:to>
        <xdr:sp macro="" textlink="">
          <xdr:nvSpPr>
            <xdr:cNvPr id="1031" name="Button 7" hidden="1">
              <a:extLst>
                <a:ext uri="{63B3BB69-23CF-44E3-9099-C40C66FF867C}">
                  <a14:compatExt spid="_x0000_s1031"/>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ja-JP" altLang="en-US" sz="900" b="0" i="0" u="none" strike="noStrike" baseline="0">
                  <a:solidFill>
                    <a:srgbClr val="808080"/>
                  </a:solidFill>
                  <a:latin typeface="Meiryo UI"/>
                  <a:ea typeface="Meiryo UI"/>
                  <a:cs typeface="Meiryo UI"/>
                </a:rPr>
                <a:t>ResetMenu</a:t>
              </a:r>
            </a:p>
          </xdr:txBody>
        </xdr:sp>
        <xdr:clientData fPrintsWithSheet="0"/>
      </xdr:twoCellAnchor>
    </mc:Choice>
    <mc:Fallback/>
  </mc:AlternateContent>
  <xdr:twoCellAnchor>
    <xdr:from>
      <xdr:col>4</xdr:col>
      <xdr:colOff>0</xdr:colOff>
      <xdr:row>0</xdr:row>
      <xdr:rowOff>0</xdr:rowOff>
    </xdr:from>
    <xdr:to>
      <xdr:col>5</xdr:col>
      <xdr:colOff>0</xdr:colOff>
      <xdr:row>1</xdr:row>
      <xdr:rowOff>0</xdr:rowOff>
    </xdr:to>
    <xdr:sp macro="[1]!PageTop" textlink="">
      <xdr:nvSpPr>
        <xdr:cNvPr id="10" name="Text Box 4" descr="PageTop"/>
        <xdr:cNvSpPr txBox="1">
          <a:spLocks noChangeArrowheads="1"/>
        </xdr:cNvSpPr>
      </xdr:nvSpPr>
      <xdr:spPr bwMode="auto">
        <a:xfrm>
          <a:off x="0" y="0"/>
          <a:ext cx="200025" cy="180975"/>
        </a:xfrm>
        <a:prstGeom prst="rect">
          <a:avLst/>
        </a:prstGeom>
        <a:blipFill dpi="0" rotWithShape="0">
          <a:blip xmlns:r="http://schemas.openxmlformats.org/officeDocument/2006/relationships" r:embed="rId1"/>
          <a:srcRect/>
          <a:stretch>
            <a:fillRect/>
          </a:stretch>
        </a:blipFill>
        <a:ln>
          <a:noFill/>
        </a:ln>
        <a:effectLst/>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STILL"/>
              <a:ea typeface="STILL"/>
            </a:rPr>
            <a:t>セル</a:t>
          </a:r>
          <a:r>
            <a:rPr lang="en-US" altLang="ja-JP" sz="800" b="0" i="0" u="none" strike="noStrike" baseline="0">
              <a:solidFill>
                <a:srgbClr val="000000"/>
              </a:solidFill>
              <a:latin typeface="STILL"/>
              <a:ea typeface="STILL"/>
            </a:rPr>
            <a:t>A1</a:t>
          </a:r>
          <a:r>
            <a:rPr lang="ja-JP" altLang="en-US" sz="800" b="0" i="0" u="none" strike="noStrike" baseline="0">
              <a:solidFill>
                <a:srgbClr val="000000"/>
              </a:solidFill>
              <a:latin typeface="STILL"/>
              <a:ea typeface="STILL"/>
            </a:rPr>
            <a:t>へ移動</a:t>
          </a:r>
        </a:p>
        <a:p>
          <a:pPr algn="ctr" rtl="0">
            <a:defRPr sz="1000"/>
          </a:pPr>
          <a:endParaRPr lang="ja-JP" altLang="en-US" sz="800" b="0" i="0" u="none" strike="noStrike" baseline="0">
            <a:solidFill>
              <a:srgbClr val="000000"/>
            </a:solidFill>
            <a:latin typeface="STILL"/>
            <a:ea typeface="STILL"/>
          </a:endParaRPr>
        </a:p>
      </xdr:txBody>
    </xdr:sp>
    <xdr:clientData fPrintsWithSheet="0"/>
  </xdr:twoCellAnchor>
  <xdr:twoCellAnchor editAs="oneCell">
    <xdr:from>
      <xdr:col>4</xdr:col>
      <xdr:colOff>136525</xdr:colOff>
      <xdr:row>1</xdr:row>
      <xdr:rowOff>76200</xdr:rowOff>
    </xdr:from>
    <xdr:to>
      <xdr:col>6</xdr:col>
      <xdr:colOff>25400</xdr:colOff>
      <xdr:row>3</xdr:row>
      <xdr:rowOff>171450</xdr:rowOff>
    </xdr:to>
    <xdr:sp macro="[1]!MakeBtPushIf" textlink="">
      <xdr:nvSpPr>
        <xdr:cNvPr id="3" name="フローチャート : 判断 2"/>
        <xdr:cNvSpPr/>
      </xdr:nvSpPr>
      <xdr:spPr>
        <a:xfrm>
          <a:off x="2813050" y="257175"/>
          <a:ext cx="1079500" cy="457200"/>
        </a:xfrm>
        <a:prstGeom prst="flowChartDecision">
          <a:avLst/>
        </a:prstGeom>
        <a:gradFill flip="none" rotWithShape="1">
          <a:gsLst>
            <a:gs pos="0">
              <a:srgbClr val="F0EAF9"/>
            </a:gs>
            <a:gs pos="100000">
              <a:srgbClr val="C9B5E8"/>
            </a:gs>
          </a:gsLst>
          <a:lin ang="5400000" scaled="1"/>
          <a:tileRect/>
        </a:gradFill>
        <a:ln w="1270">
          <a:solidFill>
            <a:srgbClr val="7D60A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en-US" altLang="ja-JP" sz="900">
              <a:solidFill>
                <a:srgbClr val="000000"/>
              </a:solidFill>
              <a:latin typeface="Meiryo UI"/>
              <a:ea typeface="Meiryo UI"/>
            </a:rPr>
            <a:t>StiLL</a:t>
          </a:r>
          <a:endParaRPr kumimoji="1" lang="ja-JP" altLang="en-US" sz="900">
            <a:solidFill>
              <a:srgbClr val="000000"/>
            </a:solidFill>
            <a:latin typeface="Meiryo UI"/>
            <a:ea typeface="Meiryo UI"/>
          </a:endParaRPr>
        </a:p>
      </xdr:txBody>
    </xdr:sp>
    <xdr:clientData/>
  </xdr:twoCellAnchor>
  <xdr:twoCellAnchor editAs="oneCell">
    <xdr:from>
      <xdr:col>6</xdr:col>
      <xdr:colOff>203200</xdr:colOff>
      <xdr:row>2</xdr:row>
      <xdr:rowOff>171450</xdr:rowOff>
    </xdr:from>
    <xdr:to>
      <xdr:col>6</xdr:col>
      <xdr:colOff>1282700</xdr:colOff>
      <xdr:row>4</xdr:row>
      <xdr:rowOff>38100</xdr:rowOff>
    </xdr:to>
    <xdr:sp macro="[1]!MakeBtPush" textlink="">
      <xdr:nvSpPr>
        <xdr:cNvPr id="4" name="フローチャート : 定義済み処理 3"/>
        <xdr:cNvSpPr/>
      </xdr:nvSpPr>
      <xdr:spPr>
        <a:xfrm>
          <a:off x="4070350" y="533400"/>
          <a:ext cx="1079500" cy="228600"/>
        </a:xfrm>
        <a:prstGeom prst="flowChartPredefinedProcess">
          <a:avLst/>
        </a:prstGeom>
        <a:gradFill flip="none" rotWithShape="1">
          <a:gsLst>
            <a:gs pos="0">
              <a:srgbClr val="E5EEFF"/>
            </a:gs>
            <a:gs pos="100000">
              <a:srgbClr val="A3C4FF"/>
            </a:gs>
          </a:gsLst>
          <a:lin ang="5400000" scaled="1"/>
          <a:tileRect/>
        </a:gradFill>
        <a:ln w="1270">
          <a:solidFill>
            <a:srgbClr val="4A7EBB"/>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en-US" altLang="ja-JP" sz="900">
              <a:solidFill>
                <a:srgbClr val="000000"/>
              </a:solidFill>
              <a:latin typeface="Meiryo UI"/>
              <a:ea typeface="Meiryo UI"/>
            </a:rPr>
            <a:t>StiLL</a:t>
          </a:r>
          <a:endParaRPr kumimoji="1" lang="ja-JP" altLang="en-US" sz="900">
            <a:solidFill>
              <a:srgbClr val="000000"/>
            </a:solidFill>
            <a:latin typeface="Meiryo UI"/>
            <a:ea typeface="Meiryo UI"/>
          </a:endParaRPr>
        </a:p>
      </xdr:txBody>
    </xdr:sp>
    <xdr:clientData/>
  </xdr:twoCellAnchor>
  <xdr:twoCellAnchor editAs="oneCell">
    <xdr:from>
      <xdr:col>6</xdr:col>
      <xdr:colOff>203200</xdr:colOff>
      <xdr:row>1</xdr:row>
      <xdr:rowOff>47625</xdr:rowOff>
    </xdr:from>
    <xdr:to>
      <xdr:col>6</xdr:col>
      <xdr:colOff>1282700</xdr:colOff>
      <xdr:row>2</xdr:row>
      <xdr:rowOff>95250</xdr:rowOff>
    </xdr:to>
    <xdr:sp macro="[1]!MakeBt" textlink="">
      <xdr:nvSpPr>
        <xdr:cNvPr id="5" name="角丸四角形 4"/>
        <xdr:cNvSpPr/>
      </xdr:nvSpPr>
      <xdr:spPr>
        <a:xfrm>
          <a:off x="4070350" y="228600"/>
          <a:ext cx="1079500" cy="228600"/>
        </a:xfrm>
        <a:prstGeom prst="roundRect">
          <a:avLst>
            <a:gd name="adj" fmla="val 12500"/>
          </a:avLst>
        </a:prstGeom>
        <a:gradFill flip="none" rotWithShape="1">
          <a:gsLst>
            <a:gs pos="0">
              <a:srgbClr val="F3F3F3"/>
            </a:gs>
            <a:gs pos="100000">
              <a:srgbClr val="BFBFBF"/>
            </a:gs>
          </a:gsLst>
          <a:lin ang="5400000" scaled="1"/>
          <a:tileRect/>
        </a:gradFill>
        <a:ln w="1270">
          <a:solidFill>
            <a:srgbClr val="7F7F7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25400" rIns="0" bIns="25400" rtlCol="0" anchor="ctr"/>
        <a:lstStyle/>
        <a:p>
          <a:pPr algn="ctr"/>
          <a:r>
            <a:rPr kumimoji="1" lang="en-US" altLang="ja-JP" sz="900">
              <a:solidFill>
                <a:srgbClr val="000000"/>
              </a:solidFill>
              <a:latin typeface="Meiryo UI"/>
              <a:ea typeface="Meiryo UI"/>
            </a:rPr>
            <a:t>StiLL</a:t>
          </a:r>
          <a:endParaRPr kumimoji="1" lang="ja-JP" altLang="en-US" sz="900">
            <a:solidFill>
              <a:srgbClr val="000000"/>
            </a:solidFill>
            <a:latin typeface="Meiryo UI"/>
            <a:ea typeface="Meiryo UI"/>
          </a:endParaRPr>
        </a:p>
      </xdr:txBody>
    </xdr:sp>
    <xdr:clientData/>
  </xdr:twoCellAnchor>
  <mc:AlternateContent xmlns:mc="http://schemas.openxmlformats.org/markup-compatibility/2006">
    <mc:Choice xmlns:a14="http://schemas.microsoft.com/office/drawing/2010/main" Requires="a14">
      <xdr:twoCellAnchor>
        <xdr:from>
          <xdr:col>1</xdr:col>
          <xdr:colOff>0</xdr:colOff>
          <xdr:row>22</xdr:row>
          <xdr:rowOff>0</xdr:rowOff>
        </xdr:from>
        <xdr:to>
          <xdr:col>3</xdr:col>
          <xdr:colOff>0</xdr:colOff>
          <xdr:row>23</xdr:row>
          <xdr:rowOff>0</xdr:rowOff>
        </xdr:to>
        <xdr:sp macro="" textlink="">
          <xdr:nvSpPr>
            <xdr:cNvPr id="1049" name="Button 25" hidden="1">
              <a:extLst>
                <a:ext uri="{63B3BB69-23CF-44E3-9099-C40C66FF867C}">
                  <a14:compatExt spid="_x0000_s1049"/>
                </a:ext>
              </a:extLst>
            </xdr:cNvPr>
            <xdr:cNvSpPr/>
          </xdr:nvSpPr>
          <xdr:spPr>
            <a:xfrm>
              <a:off x="0" y="0"/>
              <a:ext cx="0" cy="0"/>
            </a:xfrm>
            <a:prstGeom prst="rect">
              <a:avLst/>
            </a:prstGeom>
          </xdr:spPr>
          <xdr:txBody>
            <a:bodyPr vertOverflow="clip" wrap="square" lIns="27432" tIns="27432" rIns="27432" bIns="27432" anchor="ctr" upright="1"/>
            <a:lstStyle/>
            <a:p>
              <a:pPr algn="ctr" rtl="0">
                <a:defRPr sz="1000"/>
              </a:pPr>
              <a:r>
                <a:rPr lang="ja-JP" altLang="en-US" sz="1000" b="0" i="0" u="none" strike="noStrike" baseline="0">
                  <a:solidFill>
                    <a:srgbClr val="000000"/>
                  </a:solidFill>
                  <a:latin typeface="Meiryo UI"/>
                  <a:ea typeface="Meiryo UI"/>
                  <a:cs typeface="Meiryo UI"/>
                </a:rPr>
                <a:t>ﾌｧｲﾙ名出力</a:t>
              </a:r>
            </a:p>
            <a:p>
              <a:pPr algn="ctr" rtl="0">
                <a:defRPr sz="1000"/>
              </a:pPr>
              <a:r>
                <a:rPr lang="ja-JP" altLang="en-US" sz="1000" b="0" i="0" u="none" strike="noStrike" baseline="0">
                  <a:solidFill>
                    <a:srgbClr val="000000"/>
                  </a:solidFill>
                  <a:latin typeface="Meiryo UI"/>
                  <a:ea typeface="Meiryo UI"/>
                  <a:cs typeface="Meiryo UI"/>
                </a:rPr>
                <a:t>Sプログラム!I14</a:t>
              </a:r>
            </a:p>
            <a:p>
              <a:pPr algn="ctr" rtl="0">
                <a:defRPr sz="1000"/>
              </a:pPr>
              <a:r>
                <a:rPr lang="ja-JP" altLang="en-US" sz="1000" b="0" i="0" u="none" strike="noStrike" baseline="0">
                  <a:solidFill>
                    <a:srgbClr val="000000"/>
                  </a:solidFill>
                  <a:latin typeface="Meiryo UI"/>
                  <a:ea typeface="Meiryo UI"/>
                  <a:cs typeface="Meiryo UI"/>
                </a:rPr>
                <a:t>%</a:t>
              </a:r>
            </a:p>
            <a:p>
              <a:pPr algn="ctr" rtl="0">
                <a:defRPr sz="1000"/>
              </a:pPr>
              <a:r>
                <a:rPr lang="ja-JP" altLang="en-US" sz="1000" b="0" i="0" u="none" strike="noStrike" baseline="0">
                  <a:solidFill>
                    <a:srgbClr val="000000"/>
                  </a:solidFill>
                  <a:latin typeface="Meiryo UI"/>
                  <a:ea typeface="Meiryo UI"/>
                  <a:cs typeface="Meiryo UI"/>
                </a:rPr>
                <a:t>pdf</a:t>
              </a:r>
            </a:p>
            <a:p>
              <a:pPr algn="ctr" rtl="0">
                <a:defRPr sz="1000"/>
              </a:pPr>
              <a:r>
                <a:rPr lang="ja-JP" altLang="en-US" sz="1000" b="0" i="0" u="none" strike="noStrike" baseline="0">
                  <a:solidFill>
                    <a:srgbClr val="000000"/>
                  </a:solidFill>
                  <a:latin typeface="Meiryo UI"/>
                  <a:ea typeface="Meiryo UI"/>
                  <a:cs typeface="Meiryo UI"/>
                </a:rPr>
                <a:t>PDF1</a:t>
              </a:r>
            </a:p>
            <a:p>
              <a:pPr algn="ctr" rtl="0">
                <a:defRPr sz="1000"/>
              </a:pPr>
              <a:r>
                <a:rPr lang="ja-JP" altLang="en-US" sz="1000" b="0" i="0" u="none" strike="noStrike" baseline="0">
                  <a:solidFill>
                    <a:srgbClr val="000000"/>
                  </a:solidFill>
                  <a:latin typeface="Meiryo UI"/>
                  <a:ea typeface="Meiryo UI"/>
                  <a:cs typeface="Meiryo UI"/>
                </a:rPr>
                <a:t>それ以外</a:t>
              </a:r>
            </a:p>
            <a:p>
              <a:pPr algn="ctr" rtl="0">
                <a:defRPr sz="1000"/>
              </a:pPr>
              <a:endParaRPr lang="ja-JP" altLang="en-US" sz="1000" b="0" i="0" u="none" strike="noStrike" baseline="0">
                <a:solidFill>
                  <a:srgbClr val="000000"/>
                </a:solidFill>
                <a:latin typeface="Meiryo UI"/>
                <a:ea typeface="Meiryo UI"/>
                <a:cs typeface="Meiryo UI"/>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50</xdr:row>
          <xdr:rowOff>0</xdr:rowOff>
        </xdr:from>
        <xdr:to>
          <xdr:col>3</xdr:col>
          <xdr:colOff>0</xdr:colOff>
          <xdr:row>51</xdr:row>
          <xdr:rowOff>0</xdr:rowOff>
        </xdr:to>
        <xdr:sp macro="" textlink="">
          <xdr:nvSpPr>
            <xdr:cNvPr id="1050" name="Button 26" hidden="1">
              <a:extLst>
                <a:ext uri="{63B3BB69-23CF-44E3-9099-C40C66FF867C}">
                  <a14:compatExt spid="_x0000_s1050"/>
                </a:ext>
              </a:extLst>
            </xdr:cNvPr>
            <xdr:cNvSpPr/>
          </xdr:nvSpPr>
          <xdr:spPr>
            <a:xfrm>
              <a:off x="0" y="0"/>
              <a:ext cx="0" cy="0"/>
            </a:xfrm>
            <a:prstGeom prst="rect">
              <a:avLst/>
            </a:prstGeom>
          </xdr:spPr>
          <xdr:txBody>
            <a:bodyPr vertOverflow="clip" wrap="square" lIns="27432" tIns="27432" rIns="27432" bIns="27432" anchor="ctr" upright="1"/>
            <a:lstStyle/>
            <a:p>
              <a:pPr algn="ctr" rtl="0">
                <a:defRPr sz="1000"/>
              </a:pPr>
              <a:r>
                <a:rPr lang="ja-JP" altLang="en-US" sz="1000" b="0" i="0" u="none" strike="noStrike" baseline="0">
                  <a:solidFill>
                    <a:srgbClr val="000000"/>
                  </a:solidFill>
                  <a:latin typeface="Meiryo UI"/>
                  <a:ea typeface="Meiryo UI"/>
                  <a:cs typeface="Meiryo UI"/>
                </a:rPr>
                <a:t>ﾌｧｲﾙを開く</a:t>
              </a:r>
            </a:p>
            <a:p>
              <a:pPr algn="ctr" rtl="0">
                <a:defRPr sz="1000"/>
              </a:pPr>
              <a:r>
                <a:rPr lang="ja-JP" altLang="en-US" sz="1000" b="0" i="0" u="none" strike="noStrike" baseline="0">
                  <a:solidFill>
                    <a:srgbClr val="000000"/>
                  </a:solidFill>
                  <a:latin typeface="Meiryo UI"/>
                  <a:ea typeface="Meiryo UI"/>
                  <a:cs typeface="Meiryo UI"/>
                </a:rPr>
                <a:t>20090602開発ガイド_02.pdf</a:t>
              </a:r>
            </a:p>
            <a:p>
              <a:pPr algn="ctr" rtl="0">
                <a:defRPr sz="1000"/>
              </a:pPr>
              <a:r>
                <a:rPr lang="ja-JP" altLang="en-US" sz="1000" b="0" i="0" u="none" strike="noStrike" baseline="0">
                  <a:solidFill>
                    <a:srgbClr val="000000"/>
                  </a:solidFill>
                  <a:latin typeface="Meiryo UI"/>
                  <a:ea typeface="Meiryo UI"/>
                  <a:cs typeface="Meiryo UI"/>
                </a:rPr>
                <a:t>%</a:t>
              </a:r>
            </a:p>
            <a:p>
              <a:pPr algn="ctr" rtl="0">
                <a:defRPr sz="1000"/>
              </a:pPr>
              <a:endParaRPr lang="ja-JP" altLang="en-US" sz="1000" b="0" i="0" u="none" strike="noStrike" baseline="0">
                <a:solidFill>
                  <a:srgbClr val="000000"/>
                </a:solidFill>
                <a:latin typeface="Meiryo UI"/>
                <a:ea typeface="Meiryo UI"/>
                <a:cs typeface="Meiryo UI"/>
              </a:endParaRPr>
            </a:p>
            <a:p>
              <a:pPr algn="ctr" rtl="0">
                <a:defRPr sz="1000"/>
              </a:pPr>
              <a:endParaRPr lang="ja-JP" altLang="en-US" sz="1000" b="0" i="0" u="none" strike="noStrike" baseline="0">
                <a:solidFill>
                  <a:srgbClr val="000000"/>
                </a:solidFill>
                <a:latin typeface="Meiryo UI"/>
                <a:ea typeface="Meiryo UI"/>
                <a:cs typeface="Meiryo UI"/>
              </a:endParaRPr>
            </a:p>
            <a:p>
              <a:pPr algn="ctr" rtl="0">
                <a:defRPr sz="1000"/>
              </a:pPr>
              <a:endParaRPr lang="ja-JP" altLang="en-US" sz="1000" b="0" i="0" u="none" strike="noStrike" baseline="0">
                <a:solidFill>
                  <a:srgbClr val="000000"/>
                </a:solidFill>
                <a:latin typeface="Meiryo UI"/>
                <a:ea typeface="Meiryo UI"/>
                <a:cs typeface="Meiryo UI"/>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70</xdr:row>
          <xdr:rowOff>0</xdr:rowOff>
        </xdr:from>
        <xdr:to>
          <xdr:col>3</xdr:col>
          <xdr:colOff>0</xdr:colOff>
          <xdr:row>71</xdr:row>
          <xdr:rowOff>0</xdr:rowOff>
        </xdr:to>
        <xdr:sp macro="" textlink="">
          <xdr:nvSpPr>
            <xdr:cNvPr id="1052" name="Button 28" hidden="1">
              <a:extLst>
                <a:ext uri="{63B3BB69-23CF-44E3-9099-C40C66FF867C}">
                  <a14:compatExt spid="_x0000_s1052"/>
                </a:ext>
              </a:extLst>
            </xdr:cNvPr>
            <xdr:cNvSpPr/>
          </xdr:nvSpPr>
          <xdr:spPr>
            <a:xfrm>
              <a:off x="0" y="0"/>
              <a:ext cx="0" cy="0"/>
            </a:xfrm>
            <a:prstGeom prst="rect">
              <a:avLst/>
            </a:prstGeom>
          </xdr:spPr>
          <xdr:txBody>
            <a:bodyPr vertOverflow="clip" wrap="square" lIns="27432" tIns="27432" rIns="27432" bIns="27432" anchor="ctr" upright="1"/>
            <a:lstStyle/>
            <a:p>
              <a:pPr algn="ctr" rtl="0">
                <a:defRPr sz="1000"/>
              </a:pPr>
              <a:r>
                <a:rPr lang="ja-JP" altLang="en-US" sz="1000" b="0" i="0" u="none" strike="noStrike" baseline="0">
                  <a:solidFill>
                    <a:srgbClr val="000000"/>
                  </a:solidFill>
                  <a:latin typeface="Meiryo UI"/>
                  <a:ea typeface="Meiryo UI"/>
                  <a:cs typeface="Meiryo UI"/>
                </a:rPr>
                <a:t>ﾌｧｲﾙｺﾋﾟｰ</a:t>
              </a:r>
            </a:p>
            <a:p>
              <a:pPr algn="ctr" rtl="0">
                <a:defRPr sz="1000"/>
              </a:pPr>
              <a:r>
                <a:rPr lang="ja-JP" altLang="en-US" sz="1000" b="0" i="0" u="none" strike="noStrike" baseline="0">
                  <a:solidFill>
                    <a:srgbClr val="000000"/>
                  </a:solidFill>
                  <a:latin typeface="Meiryo UI"/>
                  <a:ea typeface="Meiryo UI"/>
                  <a:cs typeface="Meiryo UI"/>
                </a:rPr>
                <a:t>%BOOKPATH%\20090602開発ガイド_02.pdf</a:t>
              </a:r>
            </a:p>
            <a:p>
              <a:pPr algn="ctr" rtl="0">
                <a:defRPr sz="1000"/>
              </a:pPr>
              <a:r>
                <a:rPr lang="ja-JP" altLang="en-US" sz="1000" b="0" i="0" u="none" strike="noStrike" baseline="0">
                  <a:solidFill>
                    <a:srgbClr val="000000"/>
                  </a:solidFill>
                  <a:latin typeface="Meiryo UI"/>
                  <a:ea typeface="Meiryo UI"/>
                  <a:cs typeface="Meiryo UI"/>
                </a:rPr>
                <a:t>%BOOKPATH%\0.PDF</a:t>
              </a:r>
            </a:p>
            <a:p>
              <a:pPr algn="ctr" rtl="0">
                <a:defRPr sz="1000"/>
              </a:pPr>
              <a:endParaRPr lang="ja-JP" altLang="en-US" sz="1000" b="0" i="0" u="none" strike="noStrike" baseline="0">
                <a:solidFill>
                  <a:srgbClr val="000000"/>
                </a:solidFill>
                <a:latin typeface="Meiryo UI"/>
                <a:ea typeface="Meiryo UI"/>
                <a:cs typeface="Meiryo UI"/>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79</xdr:row>
          <xdr:rowOff>0</xdr:rowOff>
        </xdr:from>
        <xdr:to>
          <xdr:col>3</xdr:col>
          <xdr:colOff>0</xdr:colOff>
          <xdr:row>80</xdr:row>
          <xdr:rowOff>0</xdr:rowOff>
        </xdr:to>
        <xdr:sp macro="" textlink="">
          <xdr:nvSpPr>
            <xdr:cNvPr id="1053" name="Button 29" hidden="1">
              <a:extLst>
                <a:ext uri="{63B3BB69-23CF-44E3-9099-C40C66FF867C}">
                  <a14:compatExt spid="_x0000_s1053"/>
                </a:ext>
              </a:extLst>
            </xdr:cNvPr>
            <xdr:cNvSpPr/>
          </xdr:nvSpPr>
          <xdr:spPr>
            <a:xfrm>
              <a:off x="0" y="0"/>
              <a:ext cx="0" cy="0"/>
            </a:xfrm>
            <a:prstGeom prst="rect">
              <a:avLst/>
            </a:prstGeom>
          </xdr:spPr>
          <xdr:txBody>
            <a:bodyPr vertOverflow="clip" wrap="square" lIns="27432" tIns="27432" rIns="27432" bIns="27432" anchor="ctr" upright="1"/>
            <a:lstStyle/>
            <a:p>
              <a:pPr algn="ctr" rtl="0">
                <a:defRPr sz="1000"/>
              </a:pPr>
              <a:r>
                <a:rPr lang="ja-JP" altLang="en-US" sz="1000" b="0" i="0" u="none" strike="noStrike" baseline="0">
                  <a:solidFill>
                    <a:srgbClr val="000000"/>
                  </a:solidFill>
                  <a:latin typeface="Meiryo UI"/>
                  <a:ea typeface="Meiryo UI"/>
                  <a:cs typeface="Meiryo UI"/>
                </a:rPr>
                <a:t>ﾌｧｲﾙ削除</a:t>
              </a:r>
            </a:p>
            <a:p>
              <a:pPr algn="ctr" rtl="0">
                <a:defRPr sz="1000"/>
              </a:pPr>
              <a:r>
                <a:rPr lang="ja-JP" altLang="en-US" sz="1000" b="0" i="0" u="none" strike="noStrike" baseline="0">
                  <a:solidFill>
                    <a:srgbClr val="000000"/>
                  </a:solidFill>
                  <a:latin typeface="Meiryo UI"/>
                  <a:ea typeface="Meiryo UI"/>
                  <a:cs typeface="Meiryo UI"/>
                </a:rPr>
                <a:t>20090602開発ガイド_02.pdf</a:t>
              </a:r>
            </a:p>
            <a:p>
              <a:pPr algn="ctr" rtl="0">
                <a:defRPr sz="1000"/>
              </a:pPr>
              <a:r>
                <a:rPr lang="ja-JP" altLang="en-US" sz="1000" b="0" i="0" u="none" strike="noStrike" baseline="0">
                  <a:solidFill>
                    <a:srgbClr val="000000"/>
                  </a:solidFill>
                  <a:latin typeface="Meiryo UI"/>
                  <a:ea typeface="Meiryo UI"/>
                  <a:cs typeface="Meiryo UI"/>
                </a:rPr>
                <a:t>%</a:t>
              </a:r>
            </a:p>
            <a:p>
              <a:pPr algn="ctr" rtl="0">
                <a:defRPr sz="1000"/>
              </a:pPr>
              <a:endParaRPr lang="ja-JP" altLang="en-US" sz="1000" b="0" i="0" u="none" strike="noStrike" baseline="0">
                <a:solidFill>
                  <a:srgbClr val="000000"/>
                </a:solidFill>
                <a:latin typeface="Meiryo UI"/>
                <a:ea typeface="Meiryo UI"/>
                <a:cs typeface="Meiryo UI"/>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37</xdr:row>
          <xdr:rowOff>0</xdr:rowOff>
        </xdr:from>
        <xdr:to>
          <xdr:col>3</xdr:col>
          <xdr:colOff>0</xdr:colOff>
          <xdr:row>38</xdr:row>
          <xdr:rowOff>0</xdr:rowOff>
        </xdr:to>
        <xdr:sp macro="" textlink="">
          <xdr:nvSpPr>
            <xdr:cNvPr id="1054" name="Button 30" hidden="1">
              <a:extLst>
                <a:ext uri="{63B3BB69-23CF-44E3-9099-C40C66FF867C}">
                  <a14:compatExt spid="_x0000_s1054"/>
                </a:ext>
              </a:extLst>
            </xdr:cNvPr>
            <xdr:cNvSpPr/>
          </xdr:nvSpPr>
          <xdr:spPr>
            <a:xfrm>
              <a:off x="0" y="0"/>
              <a:ext cx="0" cy="0"/>
            </a:xfrm>
            <a:prstGeom prst="rect">
              <a:avLst/>
            </a:prstGeom>
          </xdr:spPr>
          <xdr:txBody>
            <a:bodyPr vertOverflow="clip" wrap="square" lIns="27432" tIns="27432" rIns="27432" bIns="27432" anchor="ctr" upright="1"/>
            <a:lstStyle/>
            <a:p>
              <a:pPr algn="ctr" rtl="0">
                <a:defRPr sz="1000"/>
              </a:pPr>
              <a:r>
                <a:rPr lang="ja-JP" altLang="en-US" sz="1000" b="0" i="0" u="none" strike="noStrike" baseline="0">
                  <a:solidFill>
                    <a:srgbClr val="000000"/>
                  </a:solidFill>
                  <a:latin typeface="Meiryo UI"/>
                  <a:ea typeface="Meiryo UI"/>
                  <a:cs typeface="Meiryo UI"/>
                </a:rPr>
                <a:t>ｱｸﾃｨﾌﾞｾﾙ出力</a:t>
              </a:r>
            </a:p>
            <a:p>
              <a:pPr algn="ctr" rtl="0">
                <a:defRPr sz="1000"/>
              </a:pPr>
              <a:endParaRPr lang="ja-JP" altLang="en-US" sz="1000" b="0" i="0" u="none" strike="noStrike" baseline="0">
                <a:solidFill>
                  <a:srgbClr val="000000"/>
                </a:solidFill>
                <a:latin typeface="Meiryo UI"/>
                <a:ea typeface="Meiryo UI"/>
                <a:cs typeface="Meiryo UI"/>
              </a:endParaRPr>
            </a:p>
            <a:p>
              <a:pPr algn="ctr" rtl="0">
                <a:defRPr sz="1000"/>
              </a:pPr>
              <a:endParaRPr lang="ja-JP" altLang="en-US" sz="1000" b="0" i="0" u="none" strike="noStrike" baseline="0">
                <a:solidFill>
                  <a:srgbClr val="000000"/>
                </a:solidFill>
                <a:latin typeface="Meiryo UI"/>
                <a:ea typeface="Meiryo UI"/>
                <a:cs typeface="Meiryo UI"/>
              </a:endParaRPr>
            </a:p>
            <a:p>
              <a:pPr algn="ctr" rtl="0">
                <a:defRPr sz="1000"/>
              </a:pPr>
              <a:endParaRPr lang="ja-JP" altLang="en-US" sz="1000" b="0" i="0" u="none" strike="noStrike" baseline="0">
                <a:solidFill>
                  <a:srgbClr val="000000"/>
                </a:solidFill>
                <a:latin typeface="Meiryo UI"/>
                <a:ea typeface="Meiryo UI"/>
                <a:cs typeface="Meiryo UI"/>
              </a:endParaRPr>
            </a:p>
            <a:p>
              <a:pPr algn="ctr" rtl="0">
                <a:defRPr sz="1000"/>
              </a:pPr>
              <a:r>
                <a:rPr lang="ja-JP" altLang="en-US" sz="1000" b="0" i="0" u="none" strike="noStrike" baseline="0">
                  <a:solidFill>
                    <a:srgbClr val="000000"/>
                  </a:solidFill>
                  <a:latin typeface="Meiryo UI"/>
                  <a:ea typeface="Meiryo UI"/>
                  <a:cs typeface="Meiryo UI"/>
                </a:rPr>
                <a:t>Sプログラム!C40</a:t>
              </a:r>
            </a:p>
            <a:p>
              <a:pPr algn="ctr" rtl="0">
                <a:defRPr sz="1000"/>
              </a:pPr>
              <a:endParaRPr lang="ja-JP" altLang="en-US" sz="1000" b="0" i="0" u="none" strike="noStrike" baseline="0">
                <a:solidFill>
                  <a:srgbClr val="000000"/>
                </a:solidFill>
                <a:latin typeface="Meiryo UI"/>
                <a:ea typeface="Meiryo UI"/>
                <a:cs typeface="Meiryo UI"/>
              </a:endParaRPr>
            </a:p>
            <a:p>
              <a:pPr algn="ctr" rtl="0">
                <a:defRPr sz="1000"/>
              </a:pPr>
              <a:endParaRPr lang="ja-JP" altLang="en-US" sz="1000" b="0" i="0" u="none" strike="noStrike" baseline="0">
                <a:solidFill>
                  <a:srgbClr val="000000"/>
                </a:solidFill>
                <a:latin typeface="Meiryo UI"/>
                <a:ea typeface="Meiryo UI"/>
                <a:cs typeface="Meiryo UI"/>
              </a:endParaRPr>
            </a:p>
          </xdr:txBody>
        </xdr:sp>
        <xdr:clientData/>
      </xdr:twoCellAnchor>
    </mc:Choice>
    <mc:Fallback/>
  </mc:AlternateContent>
  <xdr:oneCellAnchor>
    <xdr:from>
      <xdr:col>1</xdr:col>
      <xdr:colOff>22225</xdr:colOff>
      <xdr:row>81</xdr:row>
      <xdr:rowOff>9525</xdr:rowOff>
    </xdr:from>
    <xdr:ext cx="1079500" cy="228600"/>
    <xdr:sp macro="[1]!BtMessage" textlink="">
      <xdr:nvSpPr>
        <xdr:cNvPr id="34" name="角丸四角形 33"/>
        <xdr:cNvSpPr/>
      </xdr:nvSpPr>
      <xdr:spPr>
        <a:xfrm>
          <a:off x="222250" y="15754350"/>
          <a:ext cx="1079500" cy="228600"/>
        </a:xfrm>
        <a:prstGeom prst="roundRect">
          <a:avLst>
            <a:gd name="adj" fmla="val 12500"/>
          </a:avLst>
        </a:prstGeom>
        <a:gradFill flip="none" rotWithShape="1">
          <a:gsLst>
            <a:gs pos="0">
              <a:srgbClr val="F3F3F3"/>
            </a:gs>
            <a:gs pos="100000">
              <a:srgbClr val="BFBFBF"/>
            </a:gs>
          </a:gsLst>
          <a:lin ang="5400000" scaled="1"/>
          <a:tileRect/>
        </a:gradFill>
        <a:ln w="1270">
          <a:solidFill>
            <a:srgbClr val="7F7F7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25400" rIns="0" bIns="25400" rtlCol="0" anchor="ctr"/>
        <a:lstStyle/>
        <a:p>
          <a:pPr algn="ctr"/>
          <a:r>
            <a:rPr kumimoji="1" lang="ja-JP" altLang="en-US" sz="900">
              <a:solidFill>
                <a:srgbClr val="000000"/>
              </a:solidFill>
              <a:latin typeface="Meiryo UI"/>
              <a:ea typeface="Meiryo UI"/>
            </a:rPr>
            <a:t>処理が終了しました。</a:t>
          </a:r>
          <a:r>
            <a:rPr kumimoji="1" lang="ja-JP" altLang="en-US" sz="100">
              <a:solidFill>
                <a:srgbClr val="000000"/>
              </a:solidFill>
              <a:latin typeface="STILL"/>
              <a:ea typeface="STILL"/>
            </a:rPr>
            <a:t>
メッセージ
</a:t>
          </a:r>
          <a:r>
            <a:rPr kumimoji="1" lang="en-US" altLang="ja-JP" sz="100">
              <a:solidFill>
                <a:srgbClr val="000000"/>
              </a:solidFill>
              <a:latin typeface="STILL"/>
              <a:ea typeface="STILL"/>
            </a:rPr>
            <a:t>64</a:t>
          </a:r>
          <a:endParaRPr kumimoji="1" lang="ja-JP" altLang="en-US" sz="100">
            <a:solidFill>
              <a:srgbClr val="000000"/>
            </a:solidFill>
            <a:latin typeface="STILL"/>
            <a:ea typeface="STILL"/>
          </a:endParaRPr>
        </a:p>
      </xdr:txBody>
    </xdr:sp>
    <xdr:clientData/>
  </xdr:oneCellAnchor>
  <xdr:twoCellAnchor editAs="oneCell">
    <xdr:from>
      <xdr:col>0</xdr:col>
      <xdr:colOff>184150</xdr:colOff>
      <xdr:row>51</xdr:row>
      <xdr:rowOff>79375</xdr:rowOff>
    </xdr:from>
    <xdr:to>
      <xdr:col>2</xdr:col>
      <xdr:colOff>73025</xdr:colOff>
      <xdr:row>52</xdr:row>
      <xdr:rowOff>127000</xdr:rowOff>
    </xdr:to>
    <xdr:sp macro="[1]!BtCell" textlink="">
      <xdr:nvSpPr>
        <xdr:cNvPr id="2" name="角丸四角形 1"/>
        <xdr:cNvSpPr/>
      </xdr:nvSpPr>
      <xdr:spPr>
        <a:xfrm>
          <a:off x="184150" y="9518650"/>
          <a:ext cx="1079500" cy="228600"/>
        </a:xfrm>
        <a:prstGeom prst="roundRect">
          <a:avLst>
            <a:gd name="adj" fmla="val 12500"/>
          </a:avLst>
        </a:prstGeom>
        <a:gradFill flip="none" rotWithShape="1">
          <a:gsLst>
            <a:gs pos="0">
              <a:srgbClr val="F3F3F3"/>
            </a:gs>
            <a:gs pos="100000">
              <a:srgbClr val="BFBFBF"/>
            </a:gs>
          </a:gsLst>
          <a:lin ang="5400000" scaled="1"/>
          <a:tileRect/>
        </a:gradFill>
        <a:ln w="1270">
          <a:solidFill>
            <a:srgbClr val="7F7F7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25400" rIns="0" bIns="25400" rtlCol="0" anchor="ctr"/>
        <a:lstStyle/>
        <a:p>
          <a:pPr algn="ctr"/>
          <a:r>
            <a:rPr kumimoji="1" lang="ja-JP" altLang="en-US" sz="900">
              <a:solidFill>
                <a:srgbClr val="000000"/>
              </a:solidFill>
              <a:latin typeface="Meiryo UI"/>
              <a:ea typeface="Meiryo UI"/>
            </a:rPr>
            <a:t>ｾﾙへｼﾞｬﾝﾌﾟ</a:t>
          </a:r>
          <a:r>
            <a:rPr kumimoji="1" lang="ja-JP" altLang="en-US" sz="100">
              <a:solidFill>
                <a:srgbClr val="000000"/>
              </a:solidFill>
              <a:latin typeface="STILL"/>
              <a:ea typeface="STILL"/>
            </a:rPr>
            <a:t>
ファイルリネーム保存</a:t>
          </a:r>
          <a:r>
            <a:rPr kumimoji="1" lang="en-US" altLang="ja-JP" sz="100">
              <a:solidFill>
                <a:srgbClr val="000000"/>
              </a:solidFill>
              <a:latin typeface="STILL"/>
              <a:ea typeface="STILL"/>
            </a:rPr>
            <a:t>!K20
0</a:t>
          </a:r>
          <a:endParaRPr kumimoji="1" lang="ja-JP" altLang="en-US" sz="100">
            <a:solidFill>
              <a:srgbClr val="000000"/>
            </a:solidFill>
            <a:latin typeface="STILL"/>
            <a:ea typeface="STILL"/>
          </a:endParaRPr>
        </a:p>
      </xdr:txBody>
    </xdr:sp>
    <xdr:clientData fPrintsWithSheet="0"/>
  </xdr:twoCellAnchor>
  <xdr:oneCellAnchor>
    <xdr:from>
      <xdr:col>0</xdr:col>
      <xdr:colOff>190500</xdr:colOff>
      <xdr:row>6</xdr:row>
      <xdr:rowOff>133350</xdr:rowOff>
    </xdr:from>
    <xdr:ext cx="1181101" cy="254000"/>
    <xdr:sp macro="[1]!BtPush" textlink="">
      <xdr:nvSpPr>
        <xdr:cNvPr id="22" name="フローチャート : 定義済み処理 21"/>
        <xdr:cNvSpPr/>
      </xdr:nvSpPr>
      <xdr:spPr>
        <a:xfrm>
          <a:off x="190500" y="1219200"/>
          <a:ext cx="1181101" cy="254000"/>
        </a:xfrm>
        <a:prstGeom prst="flowChartPredefinedProcess">
          <a:avLst/>
        </a:prstGeom>
        <a:gradFill flip="none" rotWithShape="1">
          <a:gsLst>
            <a:gs pos="0">
              <a:srgbClr val="E5EEFF"/>
            </a:gs>
            <a:gs pos="100000">
              <a:srgbClr val="A3C4FF"/>
            </a:gs>
          </a:gsLst>
          <a:lin ang="5400000" scaled="1"/>
          <a:tileRect/>
        </a:gradFill>
        <a:ln w="1270">
          <a:solidFill>
            <a:srgbClr val="4A7EBB"/>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en-US" altLang="ja-JP" sz="900">
              <a:solidFill>
                <a:srgbClr val="000000"/>
              </a:solidFill>
              <a:latin typeface="Meiryo UI"/>
              <a:ea typeface="Meiryo UI"/>
            </a:rPr>
            <a:t>1.</a:t>
          </a:r>
          <a:r>
            <a:rPr kumimoji="1" lang="ja-JP" altLang="en-US" sz="900">
              <a:solidFill>
                <a:srgbClr val="000000"/>
              </a:solidFill>
              <a:latin typeface="Meiryo UI"/>
              <a:ea typeface="Meiryo UI"/>
            </a:rPr>
            <a:t>ファイル名出力</a:t>
          </a:r>
          <a:r>
            <a:rPr kumimoji="1" lang="ja-JP" altLang="en-US" sz="100">
              <a:solidFill>
                <a:srgbClr val="000000"/>
              </a:solidFill>
              <a:latin typeface="STILL"/>
              <a:ea typeface="STILL"/>
            </a:rPr>
            <a:t>
</a:t>
          </a:r>
          <a:r>
            <a:rPr kumimoji="1" lang="en-US" altLang="ja-JP" sz="100">
              <a:solidFill>
                <a:srgbClr val="000000"/>
              </a:solidFill>
              <a:latin typeface="STILL"/>
              <a:ea typeface="STILL"/>
            </a:rPr>
            <a:t>Button 25,S</a:t>
          </a:r>
          <a:r>
            <a:rPr kumimoji="1" lang="ja-JP" altLang="en-US" sz="100">
              <a:solidFill>
                <a:srgbClr val="000000"/>
              </a:solidFill>
              <a:latin typeface="STILL"/>
              <a:ea typeface="STILL"/>
            </a:rPr>
            <a:t>プログラム</a:t>
          </a:r>
        </a:p>
      </xdr:txBody>
    </xdr:sp>
    <xdr:clientData/>
  </xdr:oneCellAnchor>
  <xdr:oneCellAnchor>
    <xdr:from>
      <xdr:col>2</xdr:col>
      <xdr:colOff>409575</xdr:colOff>
      <xdr:row>25</xdr:row>
      <xdr:rowOff>85725</xdr:rowOff>
    </xdr:from>
    <xdr:ext cx="923924" cy="254000"/>
    <xdr:sp macro="[1]!BtPush" textlink="">
      <xdr:nvSpPr>
        <xdr:cNvPr id="23" name="フローチャート : 定義済み処理 22"/>
        <xdr:cNvSpPr/>
      </xdr:nvSpPr>
      <xdr:spPr>
        <a:xfrm>
          <a:off x="1600200" y="4667250"/>
          <a:ext cx="923924" cy="254000"/>
        </a:xfrm>
        <a:prstGeom prst="flowChartPredefinedProcess">
          <a:avLst/>
        </a:prstGeom>
        <a:gradFill flip="none" rotWithShape="1">
          <a:gsLst>
            <a:gs pos="0">
              <a:srgbClr val="E5EEFF"/>
            </a:gs>
            <a:gs pos="100000">
              <a:srgbClr val="A3C4FF"/>
            </a:gs>
          </a:gsLst>
          <a:lin ang="5400000" scaled="1"/>
          <a:tileRect/>
        </a:gradFill>
        <a:ln w="1270">
          <a:solidFill>
            <a:srgbClr val="4A7EBB"/>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en-US" altLang="ja-JP" sz="900">
              <a:solidFill>
                <a:srgbClr val="000000"/>
              </a:solidFill>
              <a:latin typeface="Meiryo UI"/>
              <a:ea typeface="Meiryo UI"/>
            </a:rPr>
            <a:t>2.</a:t>
          </a:r>
          <a:r>
            <a:rPr kumimoji="1" lang="ja-JP" altLang="en-US" sz="900">
              <a:solidFill>
                <a:srgbClr val="000000"/>
              </a:solidFill>
              <a:latin typeface="Meiryo UI"/>
              <a:ea typeface="Meiryo UI"/>
            </a:rPr>
            <a:t>ﾌｧｲﾙを開く</a:t>
          </a:r>
          <a:r>
            <a:rPr kumimoji="1" lang="ja-JP" altLang="en-US" sz="100">
              <a:solidFill>
                <a:srgbClr val="000000"/>
              </a:solidFill>
              <a:latin typeface="STILL"/>
              <a:ea typeface="STILL"/>
            </a:rPr>
            <a:t>
</a:t>
          </a:r>
          <a:r>
            <a:rPr kumimoji="1" lang="en-US" altLang="ja-JP" sz="100">
              <a:solidFill>
                <a:srgbClr val="000000"/>
              </a:solidFill>
              <a:latin typeface="STILL"/>
              <a:ea typeface="STILL"/>
            </a:rPr>
            <a:t>Button 30,S</a:t>
          </a:r>
          <a:r>
            <a:rPr kumimoji="1" lang="ja-JP" altLang="en-US" sz="100">
              <a:solidFill>
                <a:srgbClr val="000000"/>
              </a:solidFill>
              <a:latin typeface="STILL"/>
              <a:ea typeface="STILL"/>
            </a:rPr>
            <a:t>プログラム
</a:t>
          </a:r>
          <a:r>
            <a:rPr kumimoji="1" lang="en-US" altLang="ja-JP" sz="100">
              <a:solidFill>
                <a:srgbClr val="000000"/>
              </a:solidFill>
              <a:latin typeface="STILL"/>
              <a:ea typeface="STILL"/>
            </a:rPr>
            <a:t>Button 26,S</a:t>
          </a:r>
          <a:r>
            <a:rPr kumimoji="1" lang="ja-JP" altLang="en-US" sz="100">
              <a:solidFill>
                <a:srgbClr val="000000"/>
              </a:solidFill>
              <a:latin typeface="STILL"/>
              <a:ea typeface="STILL"/>
            </a:rPr>
            <a:t>プログラム
</a:t>
          </a:r>
          <a:r>
            <a:rPr kumimoji="1" lang="en-US" altLang="ja-JP" sz="100">
              <a:solidFill>
                <a:srgbClr val="000000"/>
              </a:solidFill>
              <a:latin typeface="STILL"/>
              <a:ea typeface="STILL"/>
            </a:rPr>
            <a:t>Rounded Rectangle 1,S</a:t>
          </a:r>
          <a:r>
            <a:rPr kumimoji="1" lang="ja-JP" altLang="en-US" sz="100">
              <a:solidFill>
                <a:srgbClr val="000000"/>
              </a:solidFill>
              <a:latin typeface="STILL"/>
              <a:ea typeface="STILL"/>
            </a:rPr>
            <a:t>プログラム</a:t>
          </a:r>
        </a:p>
      </xdr:txBody>
    </xdr:sp>
    <xdr:clientData/>
  </xdr:oneCellAnchor>
  <xdr:oneCellAnchor>
    <xdr:from>
      <xdr:col>0</xdr:col>
      <xdr:colOff>190500</xdr:colOff>
      <xdr:row>59</xdr:row>
      <xdr:rowOff>114300</xdr:rowOff>
    </xdr:from>
    <xdr:ext cx="1276351" cy="254000"/>
    <xdr:sp macro="[1]!BtPush" textlink="">
      <xdr:nvSpPr>
        <xdr:cNvPr id="24" name="フローチャート : 定義済み処理 23"/>
        <xdr:cNvSpPr/>
      </xdr:nvSpPr>
      <xdr:spPr>
        <a:xfrm>
          <a:off x="190500" y="11077575"/>
          <a:ext cx="1276351" cy="254000"/>
        </a:xfrm>
        <a:prstGeom prst="flowChartPredefinedProcess">
          <a:avLst/>
        </a:prstGeom>
        <a:gradFill flip="none" rotWithShape="1">
          <a:gsLst>
            <a:gs pos="0">
              <a:srgbClr val="E5EEFF"/>
            </a:gs>
            <a:gs pos="100000">
              <a:srgbClr val="A3C4FF"/>
            </a:gs>
          </a:gsLst>
          <a:lin ang="5400000" scaled="1"/>
          <a:tileRect/>
        </a:gradFill>
        <a:ln w="1270">
          <a:solidFill>
            <a:srgbClr val="4A7EBB"/>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en-US" altLang="ja-JP" sz="900">
              <a:solidFill>
                <a:srgbClr val="000000"/>
              </a:solidFill>
              <a:latin typeface="Meiryo UI"/>
              <a:ea typeface="Meiryo UI"/>
            </a:rPr>
            <a:t>4.</a:t>
          </a:r>
          <a:r>
            <a:rPr kumimoji="1" lang="ja-JP" altLang="en-US" sz="900">
              <a:solidFill>
                <a:srgbClr val="000000"/>
              </a:solidFill>
              <a:latin typeface="Meiryo UI"/>
              <a:ea typeface="Meiryo UI"/>
            </a:rPr>
            <a:t>名前をつけて保存</a:t>
          </a:r>
          <a:r>
            <a:rPr kumimoji="1" lang="ja-JP" altLang="en-US" sz="100">
              <a:solidFill>
                <a:srgbClr val="000000"/>
              </a:solidFill>
              <a:latin typeface="STILL"/>
              <a:ea typeface="STILL"/>
            </a:rPr>
            <a:t>
</a:t>
          </a:r>
          <a:r>
            <a:rPr kumimoji="1" lang="en-US" altLang="ja-JP" sz="100">
              <a:solidFill>
                <a:srgbClr val="000000"/>
              </a:solidFill>
              <a:latin typeface="STILL"/>
              <a:ea typeface="STILL"/>
            </a:rPr>
            <a:t>Button 28,S</a:t>
          </a:r>
          <a:r>
            <a:rPr kumimoji="1" lang="ja-JP" altLang="en-US" sz="100">
              <a:solidFill>
                <a:srgbClr val="000000"/>
              </a:solidFill>
              <a:latin typeface="STILL"/>
              <a:ea typeface="STILL"/>
            </a:rPr>
            <a:t>プログラム
</a:t>
          </a:r>
          <a:r>
            <a:rPr kumimoji="1" lang="en-US" altLang="ja-JP" sz="100">
              <a:solidFill>
                <a:srgbClr val="000000"/>
              </a:solidFill>
              <a:latin typeface="STILL"/>
              <a:ea typeface="STILL"/>
            </a:rPr>
            <a:t>Button 29,S</a:t>
          </a:r>
          <a:r>
            <a:rPr kumimoji="1" lang="ja-JP" altLang="en-US" sz="100">
              <a:solidFill>
                <a:srgbClr val="000000"/>
              </a:solidFill>
              <a:latin typeface="STILL"/>
              <a:ea typeface="STILL"/>
            </a:rPr>
            <a:t>プログラム</a:t>
          </a:r>
          <a:r>
            <a:rPr kumimoji="1" lang="en-US" altLang="ja-JP" sz="100">
              <a:solidFill>
                <a:srgbClr val="000000"/>
              </a:solidFill>
              <a:latin typeface="STILL"/>
              <a:ea typeface="STILL"/>
            </a:rPr>
            <a:t>,N
Rounded Rectangle 33,S</a:t>
          </a:r>
          <a:r>
            <a:rPr kumimoji="1" lang="ja-JP" altLang="en-US" sz="100">
              <a:solidFill>
                <a:srgbClr val="000000"/>
              </a:solidFill>
              <a:latin typeface="STILL"/>
              <a:ea typeface="STILL"/>
            </a:rPr>
            <a:t>プログラム</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xdr:colOff>
      <xdr:row>0</xdr:row>
      <xdr:rowOff>0</xdr:rowOff>
    </xdr:from>
    <xdr:to>
      <xdr:col>1</xdr:col>
      <xdr:colOff>71439</xdr:colOff>
      <xdr:row>1</xdr:row>
      <xdr:rowOff>0</xdr:rowOff>
    </xdr:to>
    <xdr:sp macro="[1]!PageTop" textlink="">
      <xdr:nvSpPr>
        <xdr:cNvPr id="2" name="Text Box 1" descr="PageTop"/>
        <xdr:cNvSpPr txBox="1">
          <a:spLocks noChangeArrowheads="1"/>
        </xdr:cNvSpPr>
      </xdr:nvSpPr>
      <xdr:spPr bwMode="auto">
        <a:xfrm>
          <a:off x="1" y="0"/>
          <a:ext cx="185738" cy="180975"/>
        </a:xfrm>
        <a:prstGeom prst="rect">
          <a:avLst/>
        </a:prstGeom>
        <a:blipFill dpi="0" rotWithShape="0">
          <a:blip xmlns:r="http://schemas.openxmlformats.org/officeDocument/2006/relationships" r:embed="rId1"/>
          <a:srcRect/>
          <a:stretch>
            <a:fillRect/>
          </a:stretch>
        </a:blipFill>
        <a:ln>
          <a:noFill/>
        </a:ln>
        <a:effectLst/>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StiLL" panose="050B0200000000000000" pitchFamily="50" charset="-128"/>
              <a:ea typeface="StiLL" panose="050B0200000000000000" pitchFamily="50" charset="-128"/>
              <a:cs typeface="Meiryo UI" panose="020B0604030504040204" pitchFamily="50" charset="-128"/>
            </a:rPr>
            <a:t>セル</a:t>
          </a:r>
          <a:r>
            <a:rPr lang="en-US" altLang="ja-JP" sz="800" b="0" i="0" u="none" strike="noStrike" baseline="0">
              <a:solidFill>
                <a:srgbClr val="000000"/>
              </a:solidFill>
              <a:latin typeface="StiLL" panose="050B0200000000000000" pitchFamily="50" charset="-128"/>
              <a:ea typeface="StiLL" panose="050B0200000000000000" pitchFamily="50" charset="-128"/>
              <a:cs typeface="Meiryo UI" panose="020B0604030504040204" pitchFamily="50" charset="-128"/>
            </a:rPr>
            <a:t>A1</a:t>
          </a:r>
          <a:r>
            <a:rPr lang="ja-JP" altLang="en-US" sz="800" b="0" i="0" u="none" strike="noStrike" baseline="0">
              <a:solidFill>
                <a:srgbClr val="000000"/>
              </a:solidFill>
              <a:latin typeface="StiLL" panose="050B0200000000000000" pitchFamily="50" charset="-128"/>
              <a:ea typeface="StiLL" panose="050B0200000000000000" pitchFamily="50" charset="-128"/>
              <a:cs typeface="Meiryo UI" panose="020B0604030504040204" pitchFamily="50" charset="-128"/>
            </a:rPr>
            <a:t>へ移動
</a:t>
          </a:r>
        </a:p>
      </xdr:txBody>
    </xdr:sp>
    <xdr:clientData fPrintsWithSheet="0"/>
  </xdr:twoCellAnchor>
  <mc:AlternateContent xmlns:mc="http://schemas.openxmlformats.org/markup-compatibility/2006">
    <mc:Choice xmlns:a14="http://schemas.microsoft.com/office/drawing/2010/main" Requires="a14">
      <xdr:twoCellAnchor>
        <xdr:from>
          <xdr:col>0</xdr:col>
          <xdr:colOff>9525</xdr:colOff>
          <xdr:row>1</xdr:row>
          <xdr:rowOff>0</xdr:rowOff>
        </xdr:from>
        <xdr:to>
          <xdr:col>2</xdr:col>
          <xdr:colOff>0</xdr:colOff>
          <xdr:row>2</xdr:row>
          <xdr:rowOff>0</xdr:rowOff>
        </xdr:to>
        <xdr:sp macro="" textlink="">
          <xdr:nvSpPr>
            <xdr:cNvPr id="4097" name="Button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ja-JP" altLang="en-US" sz="900" b="0" i="0" u="none" strike="noStrike" baseline="0">
                  <a:solidFill>
                    <a:srgbClr val="333333"/>
                  </a:solidFill>
                  <a:latin typeface="Meiryo UI"/>
                  <a:ea typeface="Meiryo UI"/>
                  <a:cs typeface="Meiryo UI"/>
                </a:rPr>
                <a:t>シート参照</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0</xdr:colOff>
          <xdr:row>1</xdr:row>
          <xdr:rowOff>0</xdr:rowOff>
        </xdr:from>
        <xdr:to>
          <xdr:col>4</xdr:col>
          <xdr:colOff>0</xdr:colOff>
          <xdr:row>2</xdr:row>
          <xdr:rowOff>0</xdr:rowOff>
        </xdr:to>
        <xdr:sp macro="" textlink="">
          <xdr:nvSpPr>
            <xdr:cNvPr id="4098" name="Button 2" hidden="1">
              <a:extLst>
                <a:ext uri="{63B3BB69-23CF-44E3-9099-C40C66FF867C}">
                  <a14:compatExt spid="_x0000_s4098"/>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ja-JP" altLang="en-US" sz="900" b="0" i="0" u="none" strike="noStrike" baseline="0">
                  <a:solidFill>
                    <a:srgbClr val="333333"/>
                  </a:solidFill>
                  <a:latin typeface="Meiryo UI"/>
                  <a:ea typeface="Meiryo UI"/>
                  <a:cs typeface="Meiryo UI"/>
                </a:rPr>
                <a:t>ResetMenu</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microsoft.com/office/2006/relationships/xlExternalLinkPath/xlStartup" Target="&#20849;&#36890;&#37096;&#21697;.xl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c3"/>
      <sheetName val="Button"/>
      <sheetName val="Gen1"/>
      <sheetName val="Func2"/>
      <sheetName val="Func1"/>
      <sheetName val="Auto"/>
      <sheetName val="DG1"/>
    </sheetNames>
    <definedNames>
      <definedName name="BtCell"/>
      <definedName name="BtFileCopy"/>
      <definedName name="BtKillFile"/>
      <definedName name="BtMessage"/>
      <definedName name="BtOpen"/>
      <definedName name="BtPasteActiveCell"/>
      <definedName name="BtPasteFileName"/>
      <definedName name="BtPush"/>
      <definedName name="DDialogJump"/>
      <definedName name="MakeBt"/>
      <definedName name="MakeBtPush"/>
      <definedName name="MakeBtPushIf"/>
      <definedName name="PageTop"/>
      <definedName name="ResetMenu"/>
    </definedNames>
    <sheetDataSet>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omments" Target="../comments2.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9.xml"/><Relationship Id="rId4" Type="http://schemas.openxmlformats.org/officeDocument/2006/relationships/ctrlProp" Target="../ctrlProps/ctrlProp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3:P32"/>
  <sheetViews>
    <sheetView showGridLines="0" tabSelected="1" workbookViewId="0">
      <selection activeCell="K20" sqref="K20:L20"/>
    </sheetView>
  </sheetViews>
  <sheetFormatPr defaultRowHeight="13.5" x14ac:dyDescent="0.25"/>
  <cols>
    <col min="1" max="1" width="4.75" style="8" customWidth="1"/>
    <col min="2" max="6" width="9" style="8"/>
    <col min="7" max="7" width="5.75" style="8" customWidth="1"/>
    <col min="8" max="12" width="9" style="8"/>
    <col min="13" max="13" width="5.5" style="8" customWidth="1"/>
    <col min="14" max="14" width="5.25" style="8" customWidth="1"/>
    <col min="15" max="16384" width="9" style="8"/>
  </cols>
  <sheetData>
    <row r="3" spans="2:16" x14ac:dyDescent="0.25">
      <c r="B3" s="8" t="s">
        <v>2</v>
      </c>
    </row>
    <row r="5" spans="2:16" x14ac:dyDescent="0.25">
      <c r="B5" s="30" t="s">
        <v>66</v>
      </c>
      <c r="H5" s="30" t="s">
        <v>65</v>
      </c>
      <c r="J5" s="30" t="s">
        <v>6</v>
      </c>
    </row>
    <row r="6" spans="2:16" ht="17.25" x14ac:dyDescent="0.25">
      <c r="B6" s="9" t="s">
        <v>75</v>
      </c>
      <c r="H6" s="9" t="s">
        <v>7</v>
      </c>
    </row>
    <row r="7" spans="2:16" ht="17.25" x14ac:dyDescent="0.25">
      <c r="B7" s="9" t="s">
        <v>3</v>
      </c>
      <c r="H7" s="9" t="s">
        <v>74</v>
      </c>
    </row>
    <row r="8" spans="2:16" ht="17.25" x14ac:dyDescent="0.25">
      <c r="B8" s="9" t="s">
        <v>4</v>
      </c>
      <c r="H8" s="9" t="s">
        <v>9</v>
      </c>
    </row>
    <row r="9" spans="2:16" ht="17.25" x14ac:dyDescent="0.25">
      <c r="B9" s="9" t="s">
        <v>5</v>
      </c>
      <c r="H9" s="9" t="s">
        <v>76</v>
      </c>
    </row>
    <row r="10" spans="2:16" ht="17.25" x14ac:dyDescent="0.25">
      <c r="B10" s="9"/>
      <c r="H10" s="9" t="s">
        <v>77</v>
      </c>
    </row>
    <row r="13" spans="2:16" x14ac:dyDescent="0.25">
      <c r="B13" s="30" t="s">
        <v>69</v>
      </c>
    </row>
    <row r="15" spans="2:16" ht="21.95" customHeight="1" x14ac:dyDescent="0.25">
      <c r="B15" s="9" t="s">
        <v>7</v>
      </c>
      <c r="N15" s="41" t="str">
        <f>Sプログラム!I14&amp;""</f>
        <v/>
      </c>
      <c r="O15" s="41"/>
      <c r="P15" s="41"/>
    </row>
    <row r="16" spans="2:16" ht="21.95" customHeight="1" x14ac:dyDescent="0.25">
      <c r="B16" s="9"/>
      <c r="N16" s="41" t="str">
        <f>Sプログラム!I15&amp;""</f>
        <v/>
      </c>
      <c r="O16" s="41"/>
      <c r="P16" s="41"/>
    </row>
    <row r="17" spans="2:16" ht="21.95" customHeight="1" x14ac:dyDescent="0.25">
      <c r="B17" s="9" t="s">
        <v>74</v>
      </c>
      <c r="N17" s="41" t="str">
        <f>Sプログラム!I16&amp;""</f>
        <v/>
      </c>
      <c r="O17" s="41"/>
      <c r="P17" s="41"/>
    </row>
    <row r="18" spans="2:16" ht="21.95" customHeight="1" x14ac:dyDescent="0.25">
      <c r="B18" s="9"/>
      <c r="N18" s="41" t="str">
        <f>Sプログラム!I17&amp;""</f>
        <v/>
      </c>
      <c r="O18" s="41"/>
      <c r="P18" s="41"/>
    </row>
    <row r="19" spans="2:16" ht="21.95" customHeight="1" thickBot="1" x14ac:dyDescent="0.3">
      <c r="B19" s="9" t="s">
        <v>9</v>
      </c>
      <c r="K19" s="10" t="s">
        <v>50</v>
      </c>
      <c r="L19" s="1"/>
      <c r="N19" s="41" t="str">
        <f>Sプログラム!I18&amp;""</f>
        <v/>
      </c>
      <c r="O19" s="41"/>
      <c r="P19" s="41"/>
    </row>
    <row r="20" spans="2:16" ht="21.95" customHeight="1" thickTop="1" thickBot="1" x14ac:dyDescent="0.3">
      <c r="B20" s="9"/>
      <c r="K20" s="38"/>
      <c r="L20" s="39"/>
      <c r="N20" s="41" t="str">
        <f>Sプログラム!I19&amp;""</f>
        <v/>
      </c>
      <c r="O20" s="41"/>
      <c r="P20" s="41"/>
    </row>
    <row r="21" spans="2:16" ht="21.95" customHeight="1" thickTop="1" x14ac:dyDescent="0.25">
      <c r="B21" s="9"/>
      <c r="N21" s="41" t="str">
        <f>Sプログラム!I20&amp;""</f>
        <v/>
      </c>
      <c r="O21" s="41"/>
      <c r="P21" s="41"/>
    </row>
    <row r="22" spans="2:16" ht="21.95" customHeight="1" x14ac:dyDescent="0.25">
      <c r="B22" s="9" t="s">
        <v>68</v>
      </c>
      <c r="N22" s="41" t="str">
        <f>Sプログラム!I21&amp;""</f>
        <v/>
      </c>
      <c r="O22" s="41"/>
      <c r="P22" s="41"/>
    </row>
    <row r="23" spans="2:16" ht="21.95" customHeight="1" x14ac:dyDescent="0.25">
      <c r="C23" s="9" t="s">
        <v>67</v>
      </c>
      <c r="N23" s="8" t="str">
        <f>Sプログラム!I22&amp;""</f>
        <v/>
      </c>
    </row>
    <row r="24" spans="2:16" ht="21.95" customHeight="1" x14ac:dyDescent="0.25">
      <c r="N24" s="8" t="str">
        <f>Sプログラム!I23&amp;""</f>
        <v/>
      </c>
    </row>
    <row r="25" spans="2:16" ht="21.95" customHeight="1" x14ac:dyDescent="0.25">
      <c r="N25" s="8" t="str">
        <f>Sプログラム!I24&amp;""</f>
        <v/>
      </c>
    </row>
    <row r="26" spans="2:16" ht="21.95" customHeight="1" x14ac:dyDescent="0.25">
      <c r="N26" s="8" t="str">
        <f>Sプログラム!I25&amp;""</f>
        <v/>
      </c>
    </row>
    <row r="27" spans="2:16" ht="21.95" customHeight="1" x14ac:dyDescent="0.25">
      <c r="N27" s="8" t="str">
        <f>Sプログラム!I26&amp;""</f>
        <v/>
      </c>
    </row>
    <row r="28" spans="2:16" ht="21.95" customHeight="1" x14ac:dyDescent="0.25">
      <c r="N28" s="8" t="str">
        <f>Sプログラム!I27&amp;""</f>
        <v/>
      </c>
    </row>
    <row r="29" spans="2:16" ht="21.95" customHeight="1" x14ac:dyDescent="0.25">
      <c r="N29" s="8" t="str">
        <f>Sプログラム!I28&amp;""</f>
        <v/>
      </c>
    </row>
    <row r="30" spans="2:16" ht="21.95" customHeight="1" x14ac:dyDescent="0.25"/>
    <row r="31" spans="2:16" ht="21.95" customHeight="1" x14ac:dyDescent="0.25"/>
    <row r="32" spans="2:16" ht="21.95" customHeight="1" x14ac:dyDescent="0.25"/>
  </sheetData>
  <mergeCells count="1">
    <mergeCell ref="K20:L20"/>
  </mergeCells>
  <phoneticPr fontId="26"/>
  <dataValidations count="1">
    <dataValidation imeMode="hiragana" allowBlank="1" showInputMessage="1" showErrorMessage="1" prompt="拡張子入力は不要です。" sqref="K20:L20"/>
  </dataValidations>
  <pageMargins left="0.7" right="0.7" top="0.75" bottom="0.75" header="0.3" footer="0.3"/>
  <pageSetup paperSize="9" orientation="portrait" horizontalDpi="300" verticalDpi="300"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P126"/>
  <sheetViews>
    <sheetView zoomScale="95" zoomScaleNormal="95" workbookViewId="0">
      <pane ySplit="5" topLeftCell="A6" activePane="bottomLeft" state="frozen"/>
      <selection pane="bottomLeft" activeCell="L19" sqref="L19"/>
    </sheetView>
  </sheetViews>
  <sheetFormatPr defaultRowHeight="14.25" x14ac:dyDescent="0.25"/>
  <cols>
    <col min="1" max="1" width="2.625" style="2" customWidth="1"/>
    <col min="2" max="2" width="13" style="2" customWidth="1"/>
    <col min="3" max="3" width="17.875" style="3" customWidth="1"/>
    <col min="4" max="4" width="1.625" style="2" customWidth="1"/>
    <col min="5" max="5" width="2.625" style="2" customWidth="1"/>
    <col min="6" max="6" width="13" style="2" customWidth="1"/>
    <col min="7" max="7" width="17.875" style="3" customWidth="1"/>
    <col min="8" max="8" width="1.625" style="2" customWidth="1"/>
    <col min="9" max="10" width="9" style="1"/>
    <col min="12" max="16384" width="9" style="1"/>
  </cols>
  <sheetData>
    <row r="1" spans="1:16" s="5" customFormat="1" ht="14.25" customHeight="1" x14ac:dyDescent="0.25">
      <c r="A1" s="6" t="s">
        <v>0</v>
      </c>
      <c r="B1" s="40" t="s">
        <v>1</v>
      </c>
      <c r="C1" s="40"/>
      <c r="D1" s="40"/>
      <c r="E1" s="40"/>
      <c r="F1" s="40"/>
      <c r="G1" s="40"/>
      <c r="H1" s="6"/>
      <c r="I1" s="4" t="s">
        <v>64</v>
      </c>
    </row>
    <row r="2" spans="1:16" ht="14.25" customHeight="1" x14ac:dyDescent="0.25"/>
    <row r="3" spans="1:16" ht="14.25" customHeight="1" x14ac:dyDescent="0.25">
      <c r="B3" s="1"/>
      <c r="C3" s="1"/>
      <c r="F3" s="1"/>
      <c r="G3" s="1"/>
      <c r="I3" s="24"/>
      <c r="J3" s="24"/>
      <c r="K3" s="24"/>
      <c r="L3" s="24"/>
      <c r="M3" s="24"/>
      <c r="N3" s="24"/>
      <c r="O3" s="24"/>
      <c r="P3" s="24"/>
    </row>
    <row r="4" spans="1:16" ht="14.25" customHeight="1" x14ac:dyDescent="0.25">
      <c r="B4" s="2" t="str">
        <f>ファイルリネーム保存!B3</f>
        <v>◆ファイルリネーム保存</v>
      </c>
      <c r="I4" s="24"/>
      <c r="J4" s="24"/>
      <c r="K4" s="24"/>
      <c r="L4" s="24"/>
      <c r="M4" s="24"/>
      <c r="N4" s="24"/>
      <c r="O4" s="24"/>
      <c r="P4" s="24"/>
    </row>
    <row r="5" spans="1:16" ht="14.25" customHeight="1" x14ac:dyDescent="0.25">
      <c r="J5" s="10"/>
      <c r="K5" s="21"/>
      <c r="L5" s="16"/>
      <c r="M5" s="24"/>
      <c r="N5" s="24"/>
    </row>
    <row r="6" spans="1:16" ht="14.25" customHeight="1" x14ac:dyDescent="0.25">
      <c r="J6" s="10"/>
      <c r="K6" s="12"/>
      <c r="L6" s="12"/>
      <c r="M6" s="24"/>
      <c r="N6" s="24"/>
    </row>
    <row r="7" spans="1:16" ht="14.25" customHeight="1" x14ac:dyDescent="0.25">
      <c r="M7" s="24"/>
      <c r="N7" s="24"/>
    </row>
    <row r="8" spans="1:16" ht="14.25" customHeight="1" x14ac:dyDescent="0.25"/>
    <row r="9" spans="1:16" ht="14.25" customHeight="1" x14ac:dyDescent="0.25"/>
    <row r="10" spans="1:16" x14ac:dyDescent="0.25">
      <c r="A10" s="10"/>
      <c r="B10" s="12"/>
      <c r="C10" s="12"/>
      <c r="D10" s="10"/>
    </row>
    <row r="11" spans="1:16" x14ac:dyDescent="0.25">
      <c r="A11" s="10"/>
      <c r="B11" s="25" t="str">
        <f>ファイルリネーム保存!B15</f>
        <v>　１．フォルダに格納されているPDFの一覧を画面に表示</v>
      </c>
      <c r="C11" s="26"/>
      <c r="D11" s="25"/>
      <c r="E11" s="27"/>
      <c r="F11" s="27"/>
      <c r="G11" s="28"/>
      <c r="I11" s="2"/>
    </row>
    <row r="12" spans="1:16" x14ac:dyDescent="0.25">
      <c r="A12" s="10"/>
      <c r="B12" s="1"/>
      <c r="C12" s="11"/>
      <c r="D12" s="10"/>
      <c r="I12" s="2"/>
    </row>
    <row r="13" spans="1:16" x14ac:dyDescent="0.25">
      <c r="A13" s="10"/>
      <c r="B13" s="13" t="s">
        <v>12</v>
      </c>
      <c r="C13" s="13" t="s">
        <v>13</v>
      </c>
      <c r="D13" s="10"/>
      <c r="I13" s="12" t="s">
        <v>14</v>
      </c>
    </row>
    <row r="14" spans="1:16" x14ac:dyDescent="0.25">
      <c r="A14" s="10"/>
      <c r="B14" s="14" t="s">
        <v>15</v>
      </c>
      <c r="C14" s="15" t="s">
        <v>16</v>
      </c>
      <c r="D14" s="10"/>
      <c r="I14" s="7"/>
    </row>
    <row r="15" spans="1:16" x14ac:dyDescent="0.25">
      <c r="A15" s="10"/>
      <c r="B15" s="14" t="s">
        <v>17</v>
      </c>
      <c r="C15" s="17" t="s">
        <v>70</v>
      </c>
      <c r="D15" s="10"/>
    </row>
    <row r="16" spans="1:16" x14ac:dyDescent="0.25">
      <c r="A16" s="10"/>
      <c r="B16" s="14" t="s">
        <v>18</v>
      </c>
      <c r="C16" s="15" t="s">
        <v>19</v>
      </c>
      <c r="D16" s="10"/>
    </row>
    <row r="17" spans="1:9" x14ac:dyDescent="0.25">
      <c r="A17" s="10"/>
      <c r="B17" s="14" t="s">
        <v>20</v>
      </c>
      <c r="C17" s="15" t="s">
        <v>21</v>
      </c>
      <c r="D17" s="10"/>
      <c r="I17" s="2"/>
    </row>
    <row r="18" spans="1:9" x14ac:dyDescent="0.25">
      <c r="A18" s="10"/>
      <c r="B18" s="14" t="s">
        <v>22</v>
      </c>
      <c r="C18" s="15" t="s">
        <v>23</v>
      </c>
      <c r="D18" s="10"/>
      <c r="I18" s="2"/>
    </row>
    <row r="19" spans="1:9" x14ac:dyDescent="0.25">
      <c r="A19" s="10"/>
      <c r="B19" s="14" t="s">
        <v>24</v>
      </c>
      <c r="C19" s="15" t="s">
        <v>25</v>
      </c>
      <c r="D19" s="10"/>
      <c r="I19" s="2"/>
    </row>
    <row r="20" spans="1:9" x14ac:dyDescent="0.25">
      <c r="A20" s="10"/>
      <c r="B20" s="14" t="s">
        <v>26</v>
      </c>
      <c r="C20" s="15"/>
      <c r="D20" s="10"/>
      <c r="I20" s="2"/>
    </row>
    <row r="21" spans="1:9" ht="15" thickBot="1" x14ac:dyDescent="0.3">
      <c r="A21" s="10"/>
      <c r="B21" s="18"/>
      <c r="C21" s="13"/>
      <c r="D21" s="10"/>
      <c r="I21" s="2"/>
    </row>
    <row r="22" spans="1:9" ht="15" thickBot="1" x14ac:dyDescent="0.3">
      <c r="A22" s="10"/>
      <c r="B22" s="19" t="s">
        <v>27</v>
      </c>
      <c r="C22" s="20" t="str">
        <f>C14&amp;CHAR(10)&amp;C15&amp;CHAR(10)&amp;C16&amp;CHAR(10)&amp;C17&amp;CHAR(10)&amp;C18&amp;CHAR(10)&amp;C19&amp;CHAR(10)&amp;C20</f>
        <v xml:space="preserve">ﾌｧｲﾙ名出力
Sプログラム!I14
%
pdf
PDF1
それ以外
</v>
      </c>
      <c r="D22" s="10"/>
    </row>
    <row r="23" spans="1:9" x14ac:dyDescent="0.25">
      <c r="A23" s="10"/>
      <c r="B23" s="10"/>
      <c r="C23" s="11"/>
      <c r="D23" s="10"/>
      <c r="I23" s="2"/>
    </row>
    <row r="24" spans="1:9" x14ac:dyDescent="0.25">
      <c r="A24" s="10"/>
      <c r="B24" s="10"/>
      <c r="C24" s="11"/>
      <c r="D24" s="10"/>
      <c r="I24" s="2"/>
    </row>
    <row r="25" spans="1:9" ht="17.25" x14ac:dyDescent="0.25">
      <c r="A25" s="10"/>
      <c r="B25" s="29" t="s">
        <v>8</v>
      </c>
      <c r="C25" s="26"/>
      <c r="D25" s="25"/>
      <c r="E25" s="27"/>
      <c r="F25" s="27"/>
      <c r="G25" s="28"/>
      <c r="I25" s="2"/>
    </row>
    <row r="26" spans="1:9" ht="17.25" x14ac:dyDescent="0.25">
      <c r="A26" s="10"/>
      <c r="B26" s="9" t="s">
        <v>28</v>
      </c>
      <c r="C26" s="11"/>
      <c r="D26" s="10"/>
      <c r="I26" s="2"/>
    </row>
    <row r="27" spans="1:9" ht="17.25" x14ac:dyDescent="0.25">
      <c r="A27" s="10"/>
      <c r="B27" s="9" t="s">
        <v>29</v>
      </c>
      <c r="C27" s="11"/>
      <c r="D27" s="10"/>
      <c r="I27" s="2"/>
    </row>
    <row r="28" spans="1:9" x14ac:dyDescent="0.25">
      <c r="A28" s="10"/>
      <c r="B28" s="13" t="s">
        <v>30</v>
      </c>
      <c r="C28" s="13" t="s">
        <v>31</v>
      </c>
      <c r="D28" s="10"/>
      <c r="I28" s="2"/>
    </row>
    <row r="29" spans="1:9" x14ac:dyDescent="0.25">
      <c r="A29" s="10"/>
      <c r="B29" s="14" t="s">
        <v>15</v>
      </c>
      <c r="C29" s="15" t="s">
        <v>32</v>
      </c>
      <c r="D29" s="10"/>
      <c r="I29" s="2"/>
    </row>
    <row r="30" spans="1:9" x14ac:dyDescent="0.25">
      <c r="A30" s="10"/>
      <c r="B30" s="14" t="s">
        <v>33</v>
      </c>
      <c r="C30" s="15"/>
      <c r="D30" s="10"/>
      <c r="I30" s="2"/>
    </row>
    <row r="31" spans="1:9" x14ac:dyDescent="0.25">
      <c r="A31" s="10"/>
      <c r="B31" s="14" t="s">
        <v>34</v>
      </c>
      <c r="C31" s="15"/>
      <c r="D31" s="10"/>
      <c r="I31" s="2"/>
    </row>
    <row r="32" spans="1:9" x14ac:dyDescent="0.25">
      <c r="A32" s="10"/>
      <c r="B32" s="14" t="s">
        <v>35</v>
      </c>
      <c r="C32" s="15"/>
      <c r="D32" s="10"/>
      <c r="I32" s="2"/>
    </row>
    <row r="33" spans="1:9" x14ac:dyDescent="0.25">
      <c r="A33" s="10"/>
      <c r="B33" s="14" t="s">
        <v>36</v>
      </c>
      <c r="C33" s="17" t="s">
        <v>71</v>
      </c>
      <c r="D33" s="10"/>
      <c r="I33" s="2"/>
    </row>
    <row r="34" spans="1:9" x14ac:dyDescent="0.25">
      <c r="A34" s="10"/>
      <c r="B34" s="14" t="s">
        <v>37</v>
      </c>
      <c r="C34" s="15"/>
      <c r="D34" s="10"/>
      <c r="I34" s="2"/>
    </row>
    <row r="35" spans="1:9" x14ac:dyDescent="0.25">
      <c r="A35" s="10"/>
      <c r="B35" s="14" t="s">
        <v>38</v>
      </c>
      <c r="C35" s="15"/>
      <c r="D35" s="10"/>
    </row>
    <row r="36" spans="1:9" ht="15" thickBot="1" x14ac:dyDescent="0.3">
      <c r="A36" s="10"/>
      <c r="B36" s="18"/>
      <c r="C36" s="13"/>
      <c r="D36" s="10"/>
    </row>
    <row r="37" spans="1:9" ht="15" thickBot="1" x14ac:dyDescent="0.3">
      <c r="A37" s="10"/>
      <c r="B37" s="19" t="s">
        <v>39</v>
      </c>
      <c r="C37" s="20" t="str">
        <f>C29&amp;CHAR(10)&amp;C30&amp;CHAR(10)&amp;C31&amp;CHAR(10)&amp;C32&amp;CHAR(10)&amp;C33&amp;CHAR(10)&amp;C34&amp;CHAR(10)&amp;C35</f>
        <v xml:space="preserve">ｱｸﾃｨﾌﾞｾﾙ出力
Sプログラム!C40
</v>
      </c>
      <c r="D37" s="10"/>
    </row>
    <row r="38" spans="1:9" x14ac:dyDescent="0.25">
      <c r="A38" s="10"/>
      <c r="B38" s="10"/>
      <c r="C38" s="11"/>
      <c r="D38" s="10"/>
    </row>
    <row r="39" spans="1:9" ht="15" thickBot="1" x14ac:dyDescent="0.3">
      <c r="A39" s="10"/>
      <c r="B39" s="10"/>
      <c r="C39" s="11"/>
      <c r="D39" s="10"/>
    </row>
    <row r="40" spans="1:9" ht="15.75" thickTop="1" thickBot="1" x14ac:dyDescent="0.3">
      <c r="A40" s="10"/>
      <c r="B40" s="22" t="s">
        <v>63</v>
      </c>
      <c r="C40" s="23" t="s">
        <v>78</v>
      </c>
      <c r="D40" s="10"/>
    </row>
    <row r="41" spans="1:9" ht="15" thickTop="1" x14ac:dyDescent="0.25">
      <c r="A41" s="10"/>
      <c r="B41" s="10"/>
      <c r="C41" s="11"/>
      <c r="D41" s="10"/>
    </row>
    <row r="42" spans="1:9" x14ac:dyDescent="0.25">
      <c r="A42" s="10"/>
      <c r="B42" s="13" t="s">
        <v>40</v>
      </c>
      <c r="C42" s="13" t="s">
        <v>41</v>
      </c>
      <c r="D42" s="10"/>
    </row>
    <row r="43" spans="1:9" x14ac:dyDescent="0.25">
      <c r="A43" s="10"/>
      <c r="B43" s="14" t="s">
        <v>15</v>
      </c>
      <c r="C43" s="15" t="s">
        <v>42</v>
      </c>
      <c r="D43" s="10"/>
    </row>
    <row r="44" spans="1:9" x14ac:dyDescent="0.25">
      <c r="A44" s="10"/>
      <c r="B44" s="14" t="s">
        <v>43</v>
      </c>
      <c r="C44" s="15" t="str">
        <f>C40</f>
        <v>20090602開発ガイド_02.pdf</v>
      </c>
      <c r="D44" s="10"/>
    </row>
    <row r="45" spans="1:9" x14ac:dyDescent="0.25">
      <c r="A45" s="10"/>
      <c r="B45" s="14" t="s">
        <v>18</v>
      </c>
      <c r="C45" s="15" t="s">
        <v>44</v>
      </c>
      <c r="D45" s="10"/>
    </row>
    <row r="46" spans="1:9" x14ac:dyDescent="0.25">
      <c r="A46" s="10"/>
      <c r="B46" s="14" t="s">
        <v>45</v>
      </c>
      <c r="C46" s="15"/>
      <c r="D46" s="10"/>
    </row>
    <row r="47" spans="1:9" x14ac:dyDescent="0.25">
      <c r="A47" s="10"/>
      <c r="B47" s="14" t="s">
        <v>46</v>
      </c>
      <c r="C47" s="15"/>
      <c r="D47" s="10"/>
    </row>
    <row r="48" spans="1:9" x14ac:dyDescent="0.25">
      <c r="A48" s="10"/>
      <c r="B48" s="14" t="s">
        <v>47</v>
      </c>
      <c r="C48" s="15"/>
      <c r="D48" s="10"/>
    </row>
    <row r="49" spans="1:7" ht="15" thickBot="1" x14ac:dyDescent="0.3">
      <c r="A49" s="10"/>
      <c r="B49" s="18"/>
      <c r="C49" s="13"/>
      <c r="D49" s="10"/>
    </row>
    <row r="50" spans="1:7" ht="15" thickBot="1" x14ac:dyDescent="0.3">
      <c r="A50" s="10"/>
      <c r="B50" s="19" t="s">
        <v>48</v>
      </c>
      <c r="C50" s="20" t="str">
        <f>C43&amp;CHAR(10)&amp;C44&amp;CHAR(10)&amp;C45&amp;CHAR(10)&amp;C46&amp;CHAR(10)&amp;C47&amp;CHAR(10)&amp;C48</f>
        <v xml:space="preserve">ﾌｧｲﾙを開く
20090602開発ガイド_02.pdf
%
</v>
      </c>
      <c r="D50" s="10"/>
    </row>
    <row r="51" spans="1:7" x14ac:dyDescent="0.25">
      <c r="A51" s="10"/>
      <c r="B51" s="10"/>
      <c r="C51" s="11"/>
      <c r="D51" s="10"/>
    </row>
    <row r="52" spans="1:7" x14ac:dyDescent="0.25">
      <c r="A52" s="10"/>
      <c r="B52" s="10"/>
      <c r="C52" s="11"/>
      <c r="D52" s="10"/>
    </row>
    <row r="53" spans="1:7" x14ac:dyDescent="0.25">
      <c r="A53" s="10"/>
      <c r="B53" s="10"/>
      <c r="C53" s="11"/>
      <c r="D53" s="10"/>
    </row>
    <row r="54" spans="1:7" ht="18" thickBot="1" x14ac:dyDescent="0.3">
      <c r="A54" s="25"/>
      <c r="B54" s="29" t="s">
        <v>49</v>
      </c>
      <c r="C54" s="26"/>
      <c r="D54" s="25"/>
      <c r="E54" s="27"/>
      <c r="F54" s="27"/>
      <c r="G54" s="28"/>
    </row>
    <row r="55" spans="1:7" ht="15.75" thickTop="1" thickBot="1" x14ac:dyDescent="0.3">
      <c r="A55" s="10"/>
      <c r="B55" s="10" t="s">
        <v>50</v>
      </c>
      <c r="C55" s="23">
        <f>ファイルリネーム保存!K20</f>
        <v>0</v>
      </c>
      <c r="D55" s="10"/>
    </row>
    <row r="56" spans="1:7" ht="15" thickTop="1" x14ac:dyDescent="0.25">
      <c r="A56" s="10"/>
      <c r="B56" s="10"/>
      <c r="C56" s="11"/>
      <c r="D56" s="10"/>
    </row>
    <row r="57" spans="1:7" x14ac:dyDescent="0.25">
      <c r="A57" s="10"/>
      <c r="B57" s="10"/>
      <c r="C57" s="11"/>
      <c r="D57" s="10"/>
    </row>
    <row r="58" spans="1:7" x14ac:dyDescent="0.25">
      <c r="A58" s="25"/>
      <c r="B58" s="25" t="s">
        <v>10</v>
      </c>
      <c r="C58" s="26"/>
      <c r="D58" s="25"/>
      <c r="E58" s="27"/>
      <c r="F58" s="27"/>
      <c r="G58" s="28"/>
    </row>
    <row r="59" spans="1:7" x14ac:dyDescent="0.25">
      <c r="A59" s="10"/>
      <c r="B59" s="10" t="s">
        <v>11</v>
      </c>
      <c r="C59" s="11"/>
      <c r="D59" s="10"/>
    </row>
    <row r="60" spans="1:7" x14ac:dyDescent="0.25">
      <c r="A60" s="10"/>
      <c r="B60" s="10"/>
      <c r="C60" s="11"/>
      <c r="D60" s="10"/>
    </row>
    <row r="61" spans="1:7" x14ac:dyDescent="0.25">
      <c r="A61" s="10"/>
      <c r="B61" s="10"/>
      <c r="C61" s="11"/>
      <c r="D61" s="10"/>
    </row>
    <row r="62" spans="1:7" x14ac:dyDescent="0.25">
      <c r="A62" s="10"/>
      <c r="B62" s="10"/>
      <c r="C62" s="11"/>
      <c r="D62" s="10"/>
    </row>
    <row r="63" spans="1:7" x14ac:dyDescent="0.25">
      <c r="A63" s="10"/>
      <c r="B63" s="10"/>
      <c r="C63" s="10"/>
      <c r="D63" s="10"/>
    </row>
    <row r="64" spans="1:7" x14ac:dyDescent="0.25">
      <c r="A64" s="10"/>
      <c r="B64" s="13" t="s">
        <v>52</v>
      </c>
      <c r="C64" s="13" t="s">
        <v>53</v>
      </c>
      <c r="D64" s="10"/>
    </row>
    <row r="65" spans="1:4" x14ac:dyDescent="0.25">
      <c r="A65" s="10"/>
      <c r="B65" s="14" t="s">
        <v>15</v>
      </c>
      <c r="C65" s="15" t="s">
        <v>54</v>
      </c>
      <c r="D65" s="10"/>
    </row>
    <row r="66" spans="1:4" x14ac:dyDescent="0.25">
      <c r="A66" s="10"/>
      <c r="B66" s="14" t="s">
        <v>55</v>
      </c>
      <c r="C66" s="17" t="str">
        <f>"%BOOKPATH%\"&amp;C40</f>
        <v>%BOOKPATH%\20090602開発ガイド_02.pdf</v>
      </c>
      <c r="D66" s="10"/>
    </row>
    <row r="67" spans="1:4" x14ac:dyDescent="0.25">
      <c r="A67" s="10"/>
      <c r="B67" s="14" t="s">
        <v>56</v>
      </c>
      <c r="C67" s="15" t="str">
        <f>"%BOOKPATH%\"&amp;C55&amp;".PDF"</f>
        <v>%BOOKPATH%\0.PDF</v>
      </c>
      <c r="D67" s="10"/>
    </row>
    <row r="68" spans="1:4" x14ac:dyDescent="0.25">
      <c r="A68" s="10"/>
      <c r="B68" s="14" t="s">
        <v>51</v>
      </c>
      <c r="C68" s="15"/>
      <c r="D68" s="10"/>
    </row>
    <row r="69" spans="1:4" ht="15" thickBot="1" x14ac:dyDescent="0.3">
      <c r="A69" s="10"/>
      <c r="B69" s="18"/>
      <c r="C69" s="13"/>
      <c r="D69" s="10"/>
    </row>
    <row r="70" spans="1:4" ht="15" thickBot="1" x14ac:dyDescent="0.3">
      <c r="A70" s="10"/>
      <c r="B70" s="19" t="s">
        <v>57</v>
      </c>
      <c r="C70" s="20" t="str">
        <f>C65&amp;CHAR(10)&amp;C66&amp;CHAR(10)&amp;C67&amp;CHAR(10)&amp;C68</f>
        <v xml:space="preserve">ﾌｧｲﾙｺﾋﾟｰ
%BOOKPATH%\20090602開発ガイド_02.pdf
%BOOKPATH%\0.PDF
</v>
      </c>
      <c r="D70" s="10"/>
    </row>
    <row r="71" spans="1:4" x14ac:dyDescent="0.25">
      <c r="A71" s="10"/>
      <c r="B71" s="10"/>
      <c r="C71" s="11"/>
      <c r="D71" s="10"/>
    </row>
    <row r="72" spans="1:4" x14ac:dyDescent="0.25">
      <c r="A72" s="10"/>
      <c r="D72" s="10"/>
    </row>
    <row r="73" spans="1:4" x14ac:dyDescent="0.25">
      <c r="A73" s="10"/>
      <c r="B73" s="13" t="s">
        <v>58</v>
      </c>
      <c r="C73" s="13" t="s">
        <v>59</v>
      </c>
      <c r="D73" s="10"/>
    </row>
    <row r="74" spans="1:4" x14ac:dyDescent="0.25">
      <c r="A74" s="10"/>
      <c r="B74" s="14" t="s">
        <v>15</v>
      </c>
      <c r="C74" s="15" t="s">
        <v>60</v>
      </c>
      <c r="D74" s="10"/>
    </row>
    <row r="75" spans="1:4" x14ac:dyDescent="0.25">
      <c r="A75" s="10"/>
      <c r="B75" s="14" t="s">
        <v>43</v>
      </c>
      <c r="C75" s="15" t="str">
        <f>C40</f>
        <v>20090602開発ガイド_02.pdf</v>
      </c>
      <c r="D75" s="10"/>
    </row>
    <row r="76" spans="1:4" x14ac:dyDescent="0.25">
      <c r="A76" s="10"/>
      <c r="B76" s="14" t="s">
        <v>18</v>
      </c>
      <c r="C76" s="15" t="str">
        <f>C45</f>
        <v>%</v>
      </c>
      <c r="D76" s="10"/>
    </row>
    <row r="77" spans="1:4" x14ac:dyDescent="0.25">
      <c r="A77" s="10"/>
      <c r="B77" s="14" t="s">
        <v>61</v>
      </c>
      <c r="C77" s="15"/>
      <c r="D77" s="10"/>
    </row>
    <row r="78" spans="1:4" ht="15" thickBot="1" x14ac:dyDescent="0.3">
      <c r="A78" s="10"/>
      <c r="B78" s="18"/>
      <c r="C78" s="13"/>
      <c r="D78" s="10"/>
    </row>
    <row r="79" spans="1:4" ht="15" thickBot="1" x14ac:dyDescent="0.3">
      <c r="A79" s="10"/>
      <c r="B79" s="19" t="s">
        <v>62</v>
      </c>
      <c r="C79" s="20" t="str">
        <f>C74&amp;CHAR(10)&amp;C75&amp;CHAR(10)&amp;C76&amp;CHAR(10)&amp;C77</f>
        <v xml:space="preserve">ﾌｧｲﾙ削除
20090602開発ガイド_02.pdf
%
</v>
      </c>
      <c r="D79" s="10"/>
    </row>
    <row r="80" spans="1:4" x14ac:dyDescent="0.25">
      <c r="A80" s="10"/>
      <c r="B80" s="10"/>
      <c r="C80" s="11"/>
      <c r="D80" s="10"/>
    </row>
    <row r="81" spans="1:4" x14ac:dyDescent="0.25">
      <c r="A81" s="10"/>
      <c r="B81" s="10"/>
      <c r="C81" s="11"/>
      <c r="D81" s="10"/>
    </row>
    <row r="82" spans="1:4" x14ac:dyDescent="0.25">
      <c r="A82" s="10"/>
      <c r="B82" s="10"/>
      <c r="C82" s="11"/>
      <c r="D82" s="10"/>
    </row>
    <row r="83" spans="1:4" x14ac:dyDescent="0.25">
      <c r="A83" s="10"/>
      <c r="B83" s="10"/>
      <c r="C83" s="11"/>
      <c r="D83" s="10"/>
    </row>
    <row r="84" spans="1:4" x14ac:dyDescent="0.25">
      <c r="A84" s="10"/>
      <c r="B84" s="10"/>
      <c r="C84" s="11"/>
      <c r="D84" s="10"/>
    </row>
    <row r="85" spans="1:4" x14ac:dyDescent="0.25">
      <c r="A85" s="10"/>
      <c r="B85" s="10"/>
      <c r="C85" s="11"/>
      <c r="D85" s="10"/>
    </row>
    <row r="86" spans="1:4" x14ac:dyDescent="0.25">
      <c r="A86" s="10"/>
      <c r="B86" s="10"/>
      <c r="C86" s="11"/>
      <c r="D86" s="10"/>
    </row>
    <row r="87" spans="1:4" x14ac:dyDescent="0.25">
      <c r="A87" s="10"/>
      <c r="B87" s="10"/>
      <c r="C87" s="11"/>
      <c r="D87" s="10"/>
    </row>
    <row r="88" spans="1:4" x14ac:dyDescent="0.25">
      <c r="A88" s="10"/>
      <c r="B88" s="10"/>
      <c r="C88" s="11"/>
      <c r="D88" s="10"/>
    </row>
    <row r="89" spans="1:4" x14ac:dyDescent="0.25">
      <c r="A89" s="10"/>
      <c r="B89" s="10"/>
      <c r="C89" s="11"/>
      <c r="D89" s="10"/>
    </row>
    <row r="90" spans="1:4" x14ac:dyDescent="0.25">
      <c r="A90" s="10"/>
      <c r="B90" s="10"/>
      <c r="C90" s="11"/>
      <c r="D90" s="10"/>
    </row>
    <row r="91" spans="1:4" x14ac:dyDescent="0.25">
      <c r="A91" s="10"/>
      <c r="B91" s="10"/>
      <c r="C91" s="11"/>
      <c r="D91" s="10"/>
    </row>
    <row r="92" spans="1:4" x14ac:dyDescent="0.25">
      <c r="A92" s="10"/>
      <c r="B92" s="10"/>
      <c r="C92" s="11"/>
      <c r="D92" s="10"/>
    </row>
    <row r="93" spans="1:4" x14ac:dyDescent="0.25">
      <c r="A93" s="10"/>
      <c r="B93" s="10"/>
      <c r="C93" s="11"/>
      <c r="D93" s="10"/>
    </row>
    <row r="94" spans="1:4" x14ac:dyDescent="0.25">
      <c r="A94" s="10"/>
      <c r="B94" s="10"/>
      <c r="C94" s="11"/>
      <c r="D94" s="10"/>
    </row>
    <row r="95" spans="1:4" x14ac:dyDescent="0.25">
      <c r="A95" s="10"/>
      <c r="B95" s="10"/>
      <c r="C95" s="11"/>
      <c r="D95" s="10"/>
    </row>
    <row r="96" spans="1:4" x14ac:dyDescent="0.25">
      <c r="A96" s="10"/>
      <c r="B96" s="10"/>
      <c r="C96" s="11"/>
      <c r="D96" s="10"/>
    </row>
    <row r="97" spans="1:4" x14ac:dyDescent="0.25">
      <c r="A97" s="10"/>
      <c r="B97" s="10"/>
      <c r="C97" s="11"/>
      <c r="D97" s="10"/>
    </row>
    <row r="98" spans="1:4" x14ac:dyDescent="0.25">
      <c r="A98" s="10"/>
      <c r="B98" s="10"/>
      <c r="C98" s="11"/>
      <c r="D98" s="10"/>
    </row>
    <row r="99" spans="1:4" x14ac:dyDescent="0.25">
      <c r="A99" s="10"/>
      <c r="B99" s="10"/>
      <c r="C99" s="11"/>
      <c r="D99" s="10"/>
    </row>
    <row r="100" spans="1:4" x14ac:dyDescent="0.25">
      <c r="A100" s="10"/>
      <c r="B100" s="10"/>
      <c r="C100" s="11"/>
      <c r="D100" s="10"/>
    </row>
    <row r="101" spans="1:4" x14ac:dyDescent="0.25">
      <c r="A101" s="10"/>
      <c r="B101" s="10"/>
      <c r="C101" s="11"/>
      <c r="D101" s="10"/>
    </row>
    <row r="102" spans="1:4" x14ac:dyDescent="0.25">
      <c r="A102" s="10"/>
      <c r="B102" s="10"/>
      <c r="C102" s="11"/>
      <c r="D102" s="10"/>
    </row>
    <row r="103" spans="1:4" x14ac:dyDescent="0.25">
      <c r="A103" s="10"/>
      <c r="B103" s="10"/>
      <c r="C103" s="11"/>
      <c r="D103" s="10"/>
    </row>
    <row r="104" spans="1:4" x14ac:dyDescent="0.25">
      <c r="A104" s="10"/>
      <c r="B104" s="10"/>
      <c r="C104" s="11"/>
      <c r="D104" s="10"/>
    </row>
    <row r="105" spans="1:4" x14ac:dyDescent="0.25">
      <c r="A105" s="10"/>
      <c r="B105" s="10"/>
      <c r="C105" s="11"/>
      <c r="D105" s="10"/>
    </row>
    <row r="106" spans="1:4" x14ac:dyDescent="0.25">
      <c r="A106" s="10"/>
      <c r="B106" s="10"/>
      <c r="C106" s="11"/>
      <c r="D106" s="10"/>
    </row>
    <row r="107" spans="1:4" x14ac:dyDescent="0.25">
      <c r="A107" s="10"/>
      <c r="B107" s="10"/>
      <c r="C107" s="11"/>
      <c r="D107" s="10"/>
    </row>
    <row r="108" spans="1:4" x14ac:dyDescent="0.25">
      <c r="A108" s="10"/>
      <c r="B108" s="10"/>
      <c r="C108" s="11"/>
      <c r="D108" s="10"/>
    </row>
    <row r="109" spans="1:4" x14ac:dyDescent="0.25">
      <c r="A109" s="10"/>
      <c r="B109" s="10"/>
      <c r="C109" s="11"/>
      <c r="D109" s="10"/>
    </row>
    <row r="110" spans="1:4" x14ac:dyDescent="0.25">
      <c r="A110" s="10"/>
      <c r="B110" s="10"/>
      <c r="C110" s="11"/>
      <c r="D110" s="10"/>
    </row>
    <row r="111" spans="1:4" x14ac:dyDescent="0.25">
      <c r="A111" s="10"/>
      <c r="B111" s="10"/>
      <c r="C111" s="11"/>
      <c r="D111" s="10"/>
    </row>
    <row r="112" spans="1:4" x14ac:dyDescent="0.25">
      <c r="A112" s="10"/>
      <c r="B112" s="10"/>
      <c r="C112" s="11"/>
      <c r="D112" s="10"/>
    </row>
    <row r="113" spans="1:4" x14ac:dyDescent="0.25">
      <c r="A113" s="10"/>
      <c r="B113" s="10"/>
      <c r="C113" s="11"/>
      <c r="D113" s="10"/>
    </row>
    <row r="114" spans="1:4" x14ac:dyDescent="0.25">
      <c r="A114" s="10"/>
      <c r="B114" s="10"/>
      <c r="C114" s="11"/>
      <c r="D114" s="10"/>
    </row>
    <row r="115" spans="1:4" x14ac:dyDescent="0.25">
      <c r="A115" s="10"/>
      <c r="B115" s="10"/>
      <c r="C115" s="11"/>
      <c r="D115" s="10"/>
    </row>
    <row r="116" spans="1:4" x14ac:dyDescent="0.25">
      <c r="A116" s="10"/>
      <c r="B116" s="10"/>
      <c r="C116" s="11"/>
      <c r="D116" s="10"/>
    </row>
    <row r="117" spans="1:4" x14ac:dyDescent="0.25">
      <c r="A117" s="10"/>
      <c r="B117" s="10"/>
      <c r="C117" s="11"/>
      <c r="D117" s="10"/>
    </row>
    <row r="118" spans="1:4" x14ac:dyDescent="0.25">
      <c r="A118" s="10"/>
      <c r="B118" s="10"/>
      <c r="C118" s="11"/>
      <c r="D118" s="10"/>
    </row>
    <row r="119" spans="1:4" x14ac:dyDescent="0.25">
      <c r="A119" s="10"/>
      <c r="B119" s="10"/>
      <c r="C119" s="11"/>
      <c r="D119" s="10"/>
    </row>
    <row r="120" spans="1:4" x14ac:dyDescent="0.25">
      <c r="A120" s="10"/>
      <c r="B120" s="10"/>
      <c r="C120" s="11"/>
      <c r="D120" s="10"/>
    </row>
    <row r="121" spans="1:4" x14ac:dyDescent="0.25">
      <c r="A121" s="10"/>
      <c r="B121" s="10"/>
      <c r="C121" s="11"/>
      <c r="D121" s="10"/>
    </row>
    <row r="122" spans="1:4" x14ac:dyDescent="0.25">
      <c r="A122" s="10"/>
      <c r="B122" s="10"/>
      <c r="C122" s="11"/>
      <c r="D122" s="10"/>
    </row>
    <row r="123" spans="1:4" x14ac:dyDescent="0.25">
      <c r="A123" s="10"/>
      <c r="B123" s="10"/>
      <c r="C123" s="11"/>
      <c r="D123" s="10"/>
    </row>
    <row r="124" spans="1:4" x14ac:dyDescent="0.25">
      <c r="A124" s="10"/>
      <c r="B124" s="10"/>
      <c r="C124" s="11"/>
      <c r="D124" s="10"/>
    </row>
    <row r="125" spans="1:4" x14ac:dyDescent="0.25">
      <c r="A125" s="10"/>
      <c r="B125" s="10"/>
      <c r="C125" s="11"/>
      <c r="D125" s="10"/>
    </row>
    <row r="126" spans="1:4" x14ac:dyDescent="0.25">
      <c r="A126" s="10"/>
      <c r="B126" s="10"/>
      <c r="C126" s="11"/>
      <c r="D126" s="10"/>
    </row>
  </sheetData>
  <mergeCells count="1">
    <mergeCell ref="B1:G1"/>
  </mergeCells>
  <phoneticPr fontId="4"/>
  <dataValidations count="1">
    <dataValidation imeMode="hiragana" allowBlank="1" showInputMessage="1" showErrorMessage="1" sqref="C55 C40"/>
  </dataValidations>
  <pageMargins left="0.75" right="0.75" top="1" bottom="1" header="0.51200000000000001" footer="0.51200000000000001"/>
  <pageSetup paperSize="9"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30" r:id="rId4" name="Button 6">
              <controlPr defaultSize="0" print="0" autoFill="0" autoPict="0" macro="[1]!DDialogJump">
                <anchor moveWithCells="1" sizeWithCells="1">
                  <from>
                    <xdr:col>0</xdr:col>
                    <xdr:colOff>9525</xdr:colOff>
                    <xdr:row>1</xdr:row>
                    <xdr:rowOff>0</xdr:rowOff>
                  </from>
                  <to>
                    <xdr:col>2</xdr:col>
                    <xdr:colOff>0</xdr:colOff>
                    <xdr:row>2</xdr:row>
                    <xdr:rowOff>0</xdr:rowOff>
                  </to>
                </anchor>
              </controlPr>
            </control>
          </mc:Choice>
        </mc:AlternateContent>
        <mc:AlternateContent xmlns:mc="http://schemas.openxmlformats.org/markup-compatibility/2006">
          <mc:Choice Requires="x14">
            <control shapeId="1031" r:id="rId5" name="Button 7">
              <controlPr defaultSize="0" print="0" autoFill="0" autoPict="0" macro="[1]!ResetMenu">
                <anchor moveWithCells="1" sizeWithCells="1">
                  <from>
                    <xdr:col>2</xdr:col>
                    <xdr:colOff>0</xdr:colOff>
                    <xdr:row>1</xdr:row>
                    <xdr:rowOff>0</xdr:rowOff>
                  </from>
                  <to>
                    <xdr:col>4</xdr:col>
                    <xdr:colOff>0</xdr:colOff>
                    <xdr:row>2</xdr:row>
                    <xdr:rowOff>0</xdr:rowOff>
                  </to>
                </anchor>
              </controlPr>
            </control>
          </mc:Choice>
        </mc:AlternateContent>
        <mc:AlternateContent xmlns:mc="http://schemas.openxmlformats.org/markup-compatibility/2006">
          <mc:Choice Requires="x14">
            <control shapeId="1049" r:id="rId6" name="Button 25">
              <controlPr defaultSize="0" autoFill="0" autoPict="0" macro="[1]!BtPasteFileName">
                <anchor moveWithCells="1" sizeWithCells="1">
                  <from>
                    <xdr:col>1</xdr:col>
                    <xdr:colOff>0</xdr:colOff>
                    <xdr:row>22</xdr:row>
                    <xdr:rowOff>0</xdr:rowOff>
                  </from>
                  <to>
                    <xdr:col>3</xdr:col>
                    <xdr:colOff>0</xdr:colOff>
                    <xdr:row>23</xdr:row>
                    <xdr:rowOff>0</xdr:rowOff>
                  </to>
                </anchor>
              </controlPr>
            </control>
          </mc:Choice>
        </mc:AlternateContent>
        <mc:AlternateContent xmlns:mc="http://schemas.openxmlformats.org/markup-compatibility/2006">
          <mc:Choice Requires="x14">
            <control shapeId="1050" r:id="rId7" name="Button 26">
              <controlPr defaultSize="0" autoFill="0" autoPict="0" macro="[1]!BtOpen">
                <anchor moveWithCells="1" sizeWithCells="1">
                  <from>
                    <xdr:col>1</xdr:col>
                    <xdr:colOff>0</xdr:colOff>
                    <xdr:row>50</xdr:row>
                    <xdr:rowOff>0</xdr:rowOff>
                  </from>
                  <to>
                    <xdr:col>3</xdr:col>
                    <xdr:colOff>0</xdr:colOff>
                    <xdr:row>51</xdr:row>
                    <xdr:rowOff>0</xdr:rowOff>
                  </to>
                </anchor>
              </controlPr>
            </control>
          </mc:Choice>
        </mc:AlternateContent>
        <mc:AlternateContent xmlns:mc="http://schemas.openxmlformats.org/markup-compatibility/2006">
          <mc:Choice Requires="x14">
            <control shapeId="1052" r:id="rId8" name="Button 28">
              <controlPr defaultSize="0" autoFill="0" autoPict="0" macro="[1]!BtFileCopy">
                <anchor moveWithCells="1" sizeWithCells="1">
                  <from>
                    <xdr:col>1</xdr:col>
                    <xdr:colOff>0</xdr:colOff>
                    <xdr:row>70</xdr:row>
                    <xdr:rowOff>0</xdr:rowOff>
                  </from>
                  <to>
                    <xdr:col>3</xdr:col>
                    <xdr:colOff>0</xdr:colOff>
                    <xdr:row>71</xdr:row>
                    <xdr:rowOff>0</xdr:rowOff>
                  </to>
                </anchor>
              </controlPr>
            </control>
          </mc:Choice>
        </mc:AlternateContent>
        <mc:AlternateContent xmlns:mc="http://schemas.openxmlformats.org/markup-compatibility/2006">
          <mc:Choice Requires="x14">
            <control shapeId="1053" r:id="rId9" name="Button 29">
              <controlPr defaultSize="0" autoFill="0" autoPict="0" macro="[1]!BtKillFile">
                <anchor moveWithCells="1" sizeWithCells="1">
                  <from>
                    <xdr:col>1</xdr:col>
                    <xdr:colOff>0</xdr:colOff>
                    <xdr:row>79</xdr:row>
                    <xdr:rowOff>0</xdr:rowOff>
                  </from>
                  <to>
                    <xdr:col>3</xdr:col>
                    <xdr:colOff>0</xdr:colOff>
                    <xdr:row>80</xdr:row>
                    <xdr:rowOff>0</xdr:rowOff>
                  </to>
                </anchor>
              </controlPr>
            </control>
          </mc:Choice>
        </mc:AlternateContent>
        <mc:AlternateContent xmlns:mc="http://schemas.openxmlformats.org/markup-compatibility/2006">
          <mc:Choice Requires="x14">
            <control shapeId="1054" r:id="rId10" name="Button 30">
              <controlPr defaultSize="0" autoFill="0" autoPict="0" macro="[1]!BtPasteActiveCell">
                <anchor moveWithCells="1" sizeWithCells="1">
                  <from>
                    <xdr:col>1</xdr:col>
                    <xdr:colOff>0</xdr:colOff>
                    <xdr:row>37</xdr:row>
                    <xdr:rowOff>0</xdr:rowOff>
                  </from>
                  <to>
                    <xdr:col>3</xdr:col>
                    <xdr:colOff>0</xdr:colOff>
                    <xdr:row>38</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9"/>
  <sheetViews>
    <sheetView zoomScaleNormal="100" workbookViewId="0">
      <pane xSplit="4" ySplit="1" topLeftCell="E2" activePane="bottomRight" state="frozen"/>
      <selection pane="topRight"/>
      <selection pane="bottomLeft"/>
      <selection pane="bottomRight" activeCell="G7" sqref="G7"/>
    </sheetView>
  </sheetViews>
  <sheetFormatPr defaultRowHeight="14.25" x14ac:dyDescent="0.25"/>
  <cols>
    <col min="1" max="1" width="1.5" style="2" customWidth="1"/>
    <col min="2" max="2" width="8.125" style="2" customWidth="1"/>
    <col min="3" max="3" width="16.875" style="3" customWidth="1"/>
    <col min="4" max="4" width="1.5" style="2" customWidth="1"/>
    <col min="5" max="16384" width="9" style="2"/>
  </cols>
  <sheetData>
    <row r="1" spans="1:5" s="33" customFormat="1" x14ac:dyDescent="0.25">
      <c r="A1" s="31" t="s">
        <v>72</v>
      </c>
      <c r="B1" s="31"/>
      <c r="C1" s="31"/>
      <c r="D1" s="31"/>
      <c r="E1" s="32" t="s">
        <v>73</v>
      </c>
    </row>
    <row r="2" spans="1:5" x14ac:dyDescent="0.25">
      <c r="A2" s="34"/>
      <c r="B2" s="34"/>
      <c r="C2" s="35"/>
    </row>
    <row r="3" spans="1:5" x14ac:dyDescent="0.25">
      <c r="A3" s="34"/>
      <c r="B3" s="34"/>
      <c r="C3" s="35"/>
    </row>
    <row r="7" spans="1:5" x14ac:dyDescent="0.25">
      <c r="B7" s="36"/>
    </row>
    <row r="8" spans="1:5" x14ac:dyDescent="0.25">
      <c r="B8" s="36"/>
    </row>
    <row r="9" spans="1:5" x14ac:dyDescent="0.25">
      <c r="B9" s="37"/>
    </row>
  </sheetData>
  <phoneticPr fontId="26"/>
  <pageMargins left="0.75" right="0.75" top="1" bottom="1" header="0.51200000000000001" footer="0.51200000000000001"/>
  <pageSetup paperSize="9"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097" r:id="rId4" name="Button 1">
              <controlPr defaultSize="0" print="0" autoFill="0" autoPict="0" macro="[1]!DDialogJump">
                <anchor moveWithCells="1" sizeWithCells="1">
                  <from>
                    <xdr:col>0</xdr:col>
                    <xdr:colOff>9525</xdr:colOff>
                    <xdr:row>1</xdr:row>
                    <xdr:rowOff>0</xdr:rowOff>
                  </from>
                  <to>
                    <xdr:col>2</xdr:col>
                    <xdr:colOff>0</xdr:colOff>
                    <xdr:row>2</xdr:row>
                    <xdr:rowOff>0</xdr:rowOff>
                  </to>
                </anchor>
              </controlPr>
            </control>
          </mc:Choice>
        </mc:AlternateContent>
        <mc:AlternateContent xmlns:mc="http://schemas.openxmlformats.org/markup-compatibility/2006">
          <mc:Choice Requires="x14">
            <control shapeId="4098" r:id="rId5" name="Button 2">
              <controlPr defaultSize="0" print="0" autoFill="0" autoPict="0" macro="[1]!ResetMenu">
                <anchor moveWithCells="1" sizeWithCells="1">
                  <from>
                    <xdr:col>2</xdr:col>
                    <xdr:colOff>0</xdr:colOff>
                    <xdr:row>1</xdr:row>
                    <xdr:rowOff>0</xdr:rowOff>
                  </from>
                  <to>
                    <xdr:col>4</xdr:col>
                    <xdr:colOff>0</xdr:colOff>
                    <xdr:row>2</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ファイルリネーム保存</vt:lpstr>
      <vt:lpstr>Sプログラム</vt:lpstr>
      <vt:lpstr>WORKT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StiLL</dc:creator>
  <cp:lastModifiedBy>StiLL</cp:lastModifiedBy>
  <dcterms:created xsi:type="dcterms:W3CDTF">2005-09-02T02:37:22Z</dcterms:created>
  <dcterms:modified xsi:type="dcterms:W3CDTF">2019-03-22T21:31:51Z</dcterms:modified>
</cp:coreProperties>
</file>