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www.still.co.jp/ili-presentation/"/>
    </mc:Choice>
  </mc:AlternateContent>
  <bookViews>
    <workbookView xWindow="480" yWindow="60" windowWidth="18315" windowHeight="11415" firstSheet="1" activeTab="2"/>
  </bookViews>
  <sheets>
    <sheet name="集計表見本" sheetId="5" r:id="rId1"/>
    <sheet name="Documents見本" sheetId="1" r:id="rId2"/>
    <sheet name="使い方" sheetId="12" r:id="rId3"/>
    <sheet name="Documents1" sheetId="4" r:id="rId4"/>
    <sheet name="集計表" sheetId="8" r:id="rId5"/>
    <sheet name="DATA" sheetId="14" r:id="rId6"/>
    <sheet name="PｼｰﾄDATA1" sheetId="11" r:id="rId7"/>
    <sheet name="Pｼｰﾄ1" sheetId="10" r:id="rId8"/>
    <sheet name="Pｼｰﾄ2" sheetId="13" r:id="rId9"/>
  </sheets>
  <externalReferences>
    <externalReference r:id="rId10"/>
    <externalReference r:id="rId11"/>
  </externalReferences>
  <definedNames>
    <definedName name="S月1">[1]DATEWORK!$F$15:$F$26</definedName>
    <definedName name="S月2">[1]DATEWORK!$I$15:$I$26</definedName>
    <definedName name="S時">[1]DATEWORK!$R$15:$R$38</definedName>
    <definedName name="S時間">[1]DATEWORK!$V$15:$V$110</definedName>
    <definedName name="S日1">OFFSET([1]DATEWORK!$G$15,,,[1]DATEWORK!$G$12)</definedName>
    <definedName name="S日2">OFFSET([1]DATEWORK!$J$15,,,[1]DATEWORK!$J$12)</definedName>
    <definedName name="S年1">[1]DATEWORK!$E$15:$E$19</definedName>
    <definedName name="S年2">[1]DATEWORK!$H$15:$H$19</definedName>
    <definedName name="S秒">[1]DATEWORK!$T$15:$T$74</definedName>
    <definedName name="S分">[1]DATEWORK!$S$15:$S$74</definedName>
  </definedNames>
  <calcPr calcId="162913"/>
</workbook>
</file>

<file path=xl/calcChain.xml><?xml version="1.0" encoding="utf-8"?>
<calcChain xmlns="http://schemas.openxmlformats.org/spreadsheetml/2006/main">
  <c r="A36" i="4" l="1"/>
  <c r="A33" i="4"/>
  <c r="A30" i="4"/>
  <c r="G12" i="10"/>
  <c r="A37" i="1" l="1"/>
  <c r="A34" i="1"/>
  <c r="A30" i="1"/>
  <c r="A27" i="4" l="1"/>
  <c r="A24" i="4"/>
  <c r="A21" i="4"/>
  <c r="A18" i="4"/>
  <c r="A15" i="4"/>
  <c r="A12" i="4"/>
  <c r="A7" i="4"/>
  <c r="A27" i="1" l="1"/>
  <c r="A24" i="1"/>
  <c r="A21" i="1"/>
  <c r="A18" i="1"/>
  <c r="A15" i="1"/>
  <c r="A12" i="1"/>
  <c r="A7" i="1"/>
</calcChain>
</file>

<file path=xl/comments1.xml><?xml version="1.0" encoding="utf-8"?>
<comments xmlns="http://schemas.openxmlformats.org/spreadsheetml/2006/main">
  <authors>
    <author>StiLL</author>
  </authors>
  <commentList>
    <comment ref="B1" authorId="0" shapeId="0">
      <text>
        <r>
          <rPr>
            <b/>
            <sz val="8"/>
            <color indexed="81"/>
            <rFont val="ＭＳ Ｐゴシック"/>
            <family val="3"/>
            <charset val="128"/>
          </rPr>
          <t xml:space="preserve">作成手順  </t>
        </r>
        <r>
          <rPr>
            <sz val="8"/>
            <color indexed="81"/>
            <rFont val="ＭＳ Ｐゴシック"/>
            <family val="3"/>
            <charset val="128"/>
          </rPr>
          <t>① ターゲット表作成 
②プログラム仕様・イメージ図や入出力関連図作成
③プログラムボタン作成</t>
        </r>
      </text>
    </comment>
  </commentList>
</comments>
</file>

<file path=xl/comments2.xml><?xml version="1.0" encoding="utf-8"?>
<comments xmlns="http://schemas.openxmlformats.org/spreadsheetml/2006/main">
  <authors>
    <author>ＩＬＩ</author>
  </authors>
  <commentList>
    <comment ref="F4" authorId="0" shapeId="0">
      <text>
        <r>
          <rPr>
            <b/>
            <sz val="9"/>
            <color indexed="81"/>
            <rFont val="ＭＳ Ｐゴシック"/>
            <family val="3"/>
            <charset val="128"/>
          </rPr>
          <t>ここに調整データを入力すると年度の合計が計算されます。</t>
        </r>
      </text>
    </comment>
  </commentList>
</comments>
</file>

<file path=xl/comments3.xml><?xml version="1.0" encoding="utf-8"?>
<comments xmlns="http://schemas.openxmlformats.org/spreadsheetml/2006/main">
  <authors>
    <author>StiLL</author>
  </authors>
  <commentList>
    <comment ref="E2" authorId="0" shapeId="0">
      <text>
        <r>
          <rPr>
            <sz val="9"/>
            <color indexed="63"/>
            <rFont val="Meiryo UI"/>
            <family val="3"/>
            <charset val="128"/>
          </rPr>
          <t>項目式範囲スタート位置</t>
        </r>
      </text>
    </comment>
    <comment ref="B5" authorId="0" shapeId="0">
      <text>
        <r>
          <rPr>
            <sz val="9"/>
            <color indexed="63"/>
            <rFont val="Meiryo UI"/>
            <family val="3"/>
            <charset val="128"/>
          </rPr>
          <t>参照対象セル</t>
        </r>
      </text>
    </comment>
    <comment ref="B6" authorId="0" shapeId="0">
      <text>
        <r>
          <rPr>
            <sz val="9"/>
            <color indexed="63"/>
            <rFont val="Meiryo UI"/>
            <family val="3"/>
            <charset val="128"/>
          </rPr>
          <t>参照対象セル</t>
        </r>
      </text>
    </comment>
    <comment ref="E8" authorId="0" shapeId="0">
      <text>
        <r>
          <rPr>
            <sz val="9"/>
            <color indexed="63"/>
            <rFont val="Meiryo UI"/>
            <family val="3"/>
            <charset val="128"/>
          </rPr>
          <t>検索式範囲スタート位置</t>
        </r>
      </text>
    </comment>
    <comment ref="E16" authorId="0" shapeId="0">
      <text>
        <r>
          <rPr>
            <sz val="9"/>
            <color indexed="63"/>
            <rFont val="Meiryo UI"/>
            <family val="3"/>
            <charset val="128"/>
          </rPr>
          <t>出力セル位置</t>
        </r>
      </text>
    </comment>
  </commentList>
</comments>
</file>

<file path=xl/comments4.xml><?xml version="1.0" encoding="utf-8"?>
<comments xmlns="http://schemas.openxmlformats.org/spreadsheetml/2006/main">
  <authors>
    <author>ILI</author>
    <author>StiLL</author>
    <author>Microsoft Office ﾕｰｻﾞｰ</author>
  </authors>
  <commentList>
    <comment ref="B2" authorId="0" shapeId="0">
      <text>
        <r>
          <rPr>
            <b/>
            <sz val="11"/>
            <color indexed="81"/>
            <rFont val="ＭＳ Ｐゴシック"/>
            <family val="3"/>
            <charset val="128"/>
          </rPr>
          <t xml:space="preserve">１．目的：実行ﾎﾞﾀﾝを作成、まとめておくためのシートです。
    シート上にボタンを作成、ボタンの整理・説明書用シートにも
    なります。
2．このページは実行プログラムの説明書になります。印刷可。
   上にあるStiLL機能設定済みボタンも活用してください。
        </t>
        </r>
      </text>
    </comment>
    <comment ref="E2" authorId="1" shapeId="0">
      <text>
        <r>
          <rPr>
            <b/>
            <sz val="9"/>
            <color indexed="81"/>
            <rFont val="MS P ゴシック"/>
            <family val="3"/>
            <charset val="128"/>
          </rPr>
          <t>本シート名</t>
        </r>
        <r>
          <rPr>
            <sz val="9"/>
            <color indexed="81"/>
            <rFont val="MS P ゴシック"/>
            <family val="3"/>
            <charset val="128"/>
          </rPr>
          <t xml:space="preserve">
</t>
        </r>
      </text>
    </comment>
    <comment ref="B3" authorId="2" shapeId="0">
      <text>
        <r>
          <rPr>
            <sz val="9"/>
            <color indexed="81"/>
            <rFont val="ＭＳ Ｐゴシック"/>
            <family val="3"/>
            <charset val="128"/>
          </rPr>
          <t xml:space="preserve">処理システム名
</t>
        </r>
      </text>
    </comment>
  </commentList>
</comments>
</file>

<file path=xl/comments5.xml><?xml version="1.0" encoding="utf-8"?>
<comments xmlns="http://schemas.openxmlformats.org/spreadsheetml/2006/main">
  <authors>
    <author>StiLL</author>
  </authors>
  <commentList>
    <comment ref="B3" authorId="0" shapeId="0">
      <text>
        <r>
          <rPr>
            <sz val="8"/>
            <color indexed="81"/>
            <rFont val="Meiryo UI"/>
            <family val="3"/>
            <charset val="128"/>
          </rPr>
          <t xml:space="preserve">◆「セル参照関数」挿入ボタン◆
セルリンクボタンの項目設定が、セルを参照する表記（Sheet1!A5など）の場合、このボタンで関数を挿入して下さい。
参照先のセル位置(範囲)が、行列挿入などで移動した時に、連動して表示が変わり、修正が不要になります。
＜挿入方法＞
設定したい項目値セルを選択し、［単一セル貼付］または［セル範囲貼付］ボタンをクリック。
以下の何れかの数式が挿入されます。
「単一」=ADDRESS(ROW(),COLUMN(),4,TRUE,$D$5)
「範囲」=ADDRESS(ROW(),COLUMN(),4,TRUE,$D$5)&amp;":"&amp;ADDRESS(ROW(),COLUMN(),4,TRUE)
貼付け直後は、挿入したセル位置自身が表示され、このままでは意味がありません。
以下の内容で、他のセルを参照する表示に修正します。
=ADDRESS(ROW(参照先セル位置),COLUMN(参照先セル位置),4,TRUE,"シート名")
＜修正方法＞
ROW()とCOLUMN()関数の引数に、参照先のセル位置を指定して下さい。
括弧内をクリックすると、[参照]ガイドが出ますので、参照先のセルをクリックするのが簡単です。
セル範囲の場合は、１つめのADDRESS関数が開始位置（範囲の左上のセル）を、
２つめが終了位置（範囲の右下のセル）を参照するようにします。
"シート名"は予めこのシート名が表示されてるセル（$D$5）にリンクしてますので、
他のシートの参照の場合は、リンク先を変更して下さい。
＜注意点＞
参照先のセルを削除した場合は、数式が「#REF」のエラー値になってしまいますので、ご注意ください。
例1：単一セルを表示）
=ADDRESS(ROW(画面!B10),COLUMN(画面!B10),4,TRUE,$D$4)
⇒ 「画面!B10」 と表示されます。
例2：セル範囲を表示）
=ADDRESS(ROW(画面!B10),COLUMN(画面!B10),4,TRUE,$D$4)&amp;":"&amp;
ADDRESS(ROW(画面!Z10),COLUMN(画面!Z10),4,TRUE,)
⇒ 「一覧!B10:Z10」 と表示されます。
例3：セルの内容を参照）="|"&amp;ADDRESS(ROW(WORKT!B10),COLUMN(WORKT!B10),4,TRUE,$H$5)&amp;"|"
⇒ 「 |WORKT!B10| 」 と表示されます。
※ 「BtSQL」などで、項目内容が長文になる場合に使用。
（WORK!B10にSQL文を記述した場合）
</t>
        </r>
      </text>
    </comment>
    <comment ref="H11" authorId="0" shapeId="0">
      <text>
        <r>
          <rPr>
            <sz val="9"/>
            <color indexed="81"/>
            <rFont val="Meiryo UI"/>
            <family val="3"/>
            <charset val="128"/>
          </rPr>
          <t>「①ﾎﾞﾀﾝ連続実行」のオブジェクト名です。
他のセルリンクボタンでこのボタン名を指定するとき、
数式でここにリンクすると便利です。
②以降も同じです。</t>
        </r>
      </text>
    </comment>
  </commentList>
</comments>
</file>

<file path=xl/sharedStrings.xml><?xml version="1.0" encoding="utf-8"?>
<sst xmlns="http://schemas.openxmlformats.org/spreadsheetml/2006/main" count="255" uniqueCount="150">
  <si>
    <t xml:space="preserve">         </t>
    <phoneticPr fontId="6"/>
  </si>
  <si>
    <t xml:space="preserve"> プログラム仕様</t>
    <rPh sb="6" eb="8">
      <t>シヨウ</t>
    </rPh>
    <phoneticPr fontId="6"/>
  </si>
  <si>
    <t>①</t>
  </si>
  <si>
    <t>②</t>
  </si>
  <si>
    <t>③</t>
  </si>
  <si>
    <t>④</t>
  </si>
  <si>
    <t>⑤</t>
  </si>
  <si>
    <t>⑥</t>
  </si>
  <si>
    <t>⑦</t>
  </si>
  <si>
    <t>⑧</t>
  </si>
  <si>
    <t>⑨</t>
  </si>
  <si>
    <t>⑩</t>
  </si>
  <si>
    <t>プログラム名</t>
  </si>
  <si>
    <t>集計表作成</t>
    <rPh sb="0" eb="3">
      <t>シュウケイヒョウ</t>
    </rPh>
    <rPh sb="3" eb="5">
      <t>サクセイ</t>
    </rPh>
    <phoneticPr fontId="6"/>
  </si>
  <si>
    <t>概要
csvデータを取込み集計表を作成</t>
    <rPh sb="0" eb="2">
      <t>ガイヨウ</t>
    </rPh>
    <rPh sb="13" eb="15">
      <t>シュウケイ</t>
    </rPh>
    <phoneticPr fontId="6"/>
  </si>
  <si>
    <t>集計表に年度をDATEWORKのコンボボックスを貼り付け</t>
    <rPh sb="0" eb="2">
      <t>シュウケイ</t>
    </rPh>
    <rPh sb="2" eb="3">
      <t>ヒョウ</t>
    </rPh>
    <rPh sb="4" eb="6">
      <t>ネンド</t>
    </rPh>
    <rPh sb="24" eb="25">
      <t>ハ</t>
    </rPh>
    <rPh sb="26" eb="27">
      <t>ツ</t>
    </rPh>
    <phoneticPr fontId="6"/>
  </si>
  <si>
    <t>メッセージボックス作成  メッセージセルにリンク設定</t>
    <rPh sb="9" eb="11">
      <t>サクセイ</t>
    </rPh>
    <rPh sb="24" eb="26">
      <t>セッテイ</t>
    </rPh>
    <phoneticPr fontId="6"/>
  </si>
  <si>
    <t>プログラムボタン連続実行</t>
    <rPh sb="8" eb="10">
      <t>レンゾク</t>
    </rPh>
    <rPh sb="10" eb="12">
      <t>ジッコウ</t>
    </rPh>
    <phoneticPr fontId="5"/>
  </si>
  <si>
    <t xml:space="preserve">          ﾃﾞｰﾀ取得ﾌﾟﾛｸﾞﾗﾑ&amp;ｺﾒﾝﾄ記述ｾﾙ</t>
    <rPh sb="28" eb="30">
      <t>キジュツ</t>
    </rPh>
    <phoneticPr fontId="6"/>
  </si>
  <si>
    <t>集計表作成</t>
    <rPh sb="3" eb="5">
      <t>サクセイ</t>
    </rPh>
    <phoneticPr fontId="5"/>
  </si>
  <si>
    <t>集計表セルに年度をリンク</t>
    <rPh sb="0" eb="2">
      <t>シュウケイ</t>
    </rPh>
    <rPh sb="2" eb="3">
      <t>ヒョウ</t>
    </rPh>
    <rPh sb="6" eb="8">
      <t>ネンド</t>
    </rPh>
    <phoneticPr fontId="6"/>
  </si>
  <si>
    <t>集計表のセルやオブジェクトに書式設定</t>
    <rPh sb="0" eb="2">
      <t>シュウケイ</t>
    </rPh>
    <rPh sb="2" eb="3">
      <t>ヒョウ</t>
    </rPh>
    <rPh sb="14" eb="16">
      <t>ショシキ</t>
    </rPh>
    <rPh sb="16" eb="18">
      <t>セッテイ</t>
    </rPh>
    <phoneticPr fontId="6"/>
  </si>
  <si>
    <t>売上データを取り込む 同時に範囲定義名 "DLDATA1"作成</t>
    <rPh sb="0" eb="2">
      <t>ウリアゲ</t>
    </rPh>
    <rPh sb="6" eb="7">
      <t>ト</t>
    </rPh>
    <rPh sb="8" eb="9">
      <t>コ</t>
    </rPh>
    <rPh sb="11" eb="13">
      <t>ドウジ</t>
    </rPh>
    <rPh sb="14" eb="16">
      <t>ハンイ</t>
    </rPh>
    <rPh sb="16" eb="18">
      <t>テイギ</t>
    </rPh>
    <rPh sb="18" eb="19">
      <t>メイ</t>
    </rPh>
    <rPh sb="29" eb="31">
      <t>サクセイ</t>
    </rPh>
    <phoneticPr fontId="6"/>
  </si>
  <si>
    <t>システムテンプレート"DATEWORK"を集計ブックに挿入</t>
    <rPh sb="21" eb="23">
      <t>シュウケイ</t>
    </rPh>
    <rPh sb="27" eb="29">
      <t>ソウニュウ</t>
    </rPh>
    <phoneticPr fontId="5"/>
  </si>
  <si>
    <t>データ取得用シート</t>
    <rPh sb="3" eb="5">
      <t>シュトク</t>
    </rPh>
    <rPh sb="5" eb="6">
      <t>ヨウ</t>
    </rPh>
    <phoneticPr fontId="6"/>
  </si>
  <si>
    <t xml:space="preserve">   
    〇〇図</t>
    <phoneticPr fontId="5"/>
  </si>
  <si>
    <t xml:space="preserve">システム概要
</t>
    <rPh sb="4" eb="6">
      <t>ガイヨウ</t>
    </rPh>
    <phoneticPr fontId="6"/>
  </si>
  <si>
    <t>集計ブック.xslx に</t>
    <phoneticPr fontId="5"/>
  </si>
  <si>
    <t xml:space="preserve">   
   イメージ図</t>
    <rPh sb="11" eb="12">
      <t>ズ</t>
    </rPh>
    <phoneticPr fontId="5"/>
  </si>
  <si>
    <t>プログラムボタン連続実行設定</t>
    <rPh sb="12" eb="14">
      <t>セッテイ</t>
    </rPh>
    <phoneticPr fontId="5"/>
  </si>
  <si>
    <t>終了します。よろしいですか？のメッセージボックス</t>
    <rPh sb="0" eb="2">
      <t>シュウリョウ</t>
    </rPh>
    <phoneticPr fontId="5"/>
  </si>
  <si>
    <t>終了ボタン作成</t>
    <rPh sb="0" eb="2">
      <t>シュウリョウ</t>
    </rPh>
    <rPh sb="5" eb="7">
      <t>サクセイ</t>
    </rPh>
    <phoneticPr fontId="5"/>
  </si>
  <si>
    <t>Excel画面制御</t>
    <rPh sb="5" eb="7">
      <t>ガメン</t>
    </rPh>
    <rPh sb="7" eb="9">
      <t>セイギョ</t>
    </rPh>
    <phoneticPr fontId="5"/>
  </si>
  <si>
    <t>システムテンプレート 開発用シート"StiLLAUTO"を</t>
    <rPh sb="11" eb="13">
      <t>カイハツ</t>
    </rPh>
    <rPh sb="13" eb="14">
      <t>ヨウ</t>
    </rPh>
    <phoneticPr fontId="5"/>
  </si>
  <si>
    <t>このブックに挿入</t>
    <phoneticPr fontId="5"/>
  </si>
  <si>
    <t>例:</t>
    <rPh sb="0" eb="1">
      <t>レイ</t>
    </rPh>
    <phoneticPr fontId="5"/>
  </si>
  <si>
    <t>集計表のセルにSUMIF等の数式式設定</t>
    <rPh sb="0" eb="2">
      <t>シュウケイ</t>
    </rPh>
    <rPh sb="2" eb="3">
      <t>ヒョウ</t>
    </rPh>
    <rPh sb="12" eb="13">
      <t>ト</t>
    </rPh>
    <rPh sb="14" eb="16">
      <t>スウシキ</t>
    </rPh>
    <rPh sb="16" eb="17">
      <t>シキ</t>
    </rPh>
    <rPh sb="17" eb="19">
      <t>セッテイ</t>
    </rPh>
    <phoneticPr fontId="6"/>
  </si>
  <si>
    <t>全社合計</t>
  </si>
  <si>
    <t>営業本部</t>
  </si>
  <si>
    <t>E支店</t>
  </si>
  <si>
    <t>D支店</t>
  </si>
  <si>
    <t>C支店</t>
  </si>
  <si>
    <t>B支店</t>
  </si>
  <si>
    <t>A支店</t>
  </si>
  <si>
    <t>粗利益</t>
  </si>
  <si>
    <t>金額</t>
  </si>
  <si>
    <t>支店名</t>
  </si>
  <si>
    <t>見通しデータ</t>
  </si>
  <si>
    <t>株式会社ＡＢＣコンピュータ</t>
  </si>
  <si>
    <t>01月～03月</t>
    <phoneticPr fontId="25"/>
  </si>
  <si>
    <t>10月～12月</t>
    <phoneticPr fontId="25"/>
  </si>
  <si>
    <t>07月～09月</t>
    <phoneticPr fontId="25"/>
  </si>
  <si>
    <t>04月～06月</t>
    <phoneticPr fontId="25"/>
  </si>
  <si>
    <t>2019年度</t>
  </si>
  <si>
    <t>2019年度下期</t>
  </si>
  <si>
    <t>2019年度上期</t>
  </si>
  <si>
    <t>2019年度集計表</t>
  </si>
  <si>
    <t xml:space="preserve"> プログラム</t>
    <phoneticPr fontId="6"/>
  </si>
  <si>
    <t>StiLLプログラム用シートⅠ</t>
    <phoneticPr fontId="6"/>
  </si>
  <si>
    <t>Pｼｰﾄ1</t>
    <phoneticPr fontId="34"/>
  </si>
  <si>
    <t>プログラム名</t>
    <phoneticPr fontId="6"/>
  </si>
  <si>
    <t>流れ・説明</t>
    <rPh sb="0" eb="1">
      <t>ナガ</t>
    </rPh>
    <rPh sb="3" eb="5">
      <t>セツメイ</t>
    </rPh>
    <phoneticPr fontId="6"/>
  </si>
  <si>
    <t>①</t>
    <phoneticPr fontId="6"/>
  </si>
  <si>
    <t xml:space="preserve">セル照用関数
ADDRESS 関数を利用してください。セルリンクボタンのパラメータセルの参照設定
→ 行を挿入しても数式を変更しないでも常にそのセルを指定可能にする関数。  </t>
    <rPh sb="15" eb="17">
      <t>カンスウ</t>
    </rPh>
    <rPh sb="18" eb="20">
      <t>リヨウ</t>
    </rPh>
    <rPh sb="44" eb="46">
      <t>サンショウ</t>
    </rPh>
    <rPh sb="46" eb="48">
      <t>セッテイ</t>
    </rPh>
    <rPh sb="51" eb="52">
      <t>ギョウ</t>
    </rPh>
    <rPh sb="53" eb="55">
      <t>ソウニュウ</t>
    </rPh>
    <rPh sb="58" eb="60">
      <t>スウシキ</t>
    </rPh>
    <rPh sb="61" eb="63">
      <t>ヘンコウ</t>
    </rPh>
    <rPh sb="68" eb="69">
      <t>ツネ</t>
    </rPh>
    <rPh sb="75" eb="77">
      <t>シテイ</t>
    </rPh>
    <rPh sb="77" eb="79">
      <t>カノウ</t>
    </rPh>
    <rPh sb="82" eb="84">
      <t>カンスウ</t>
    </rPh>
    <phoneticPr fontId="6"/>
  </si>
  <si>
    <t>⑦</t>
    <phoneticPr fontId="6"/>
  </si>
  <si>
    <t>⑧</t>
    <phoneticPr fontId="6"/>
  </si>
  <si>
    <t>モジュール名①</t>
    <rPh sb="5" eb="6">
      <t>メイ</t>
    </rPh>
    <phoneticPr fontId="6"/>
  </si>
  <si>
    <t>⑪</t>
  </si>
  <si>
    <t>プログラム作成エリア</t>
    <rPh sb="5" eb="7">
      <t>サクセイ</t>
    </rPh>
    <phoneticPr fontId="34"/>
  </si>
  <si>
    <t>⑫</t>
  </si>
  <si>
    <t>⑬</t>
  </si>
  <si>
    <t>※ プロトタイププログラム作成位置</t>
    <rPh sb="13" eb="15">
      <t>サクセイ</t>
    </rPh>
    <rPh sb="15" eb="17">
      <t>イチ</t>
    </rPh>
    <phoneticPr fontId="34"/>
  </si>
  <si>
    <t>⑭</t>
  </si>
  <si>
    <t>縦にプログラムボタンを作成ください。</t>
    <rPh sb="0" eb="1">
      <t>タテ</t>
    </rPh>
    <rPh sb="11" eb="13">
      <t>サクセイ</t>
    </rPh>
    <phoneticPr fontId="34"/>
  </si>
  <si>
    <t>説明文</t>
    <rPh sb="0" eb="2">
      <t>セツメイ</t>
    </rPh>
    <rPh sb="2" eb="3">
      <t>ブン</t>
    </rPh>
    <phoneticPr fontId="34"/>
  </si>
  <si>
    <t>⑮</t>
  </si>
  <si>
    <t>ボタン貼り付け位置</t>
    <rPh sb="3" eb="4">
      <t>ハ</t>
    </rPh>
    <rPh sb="5" eb="6">
      <t>ツ</t>
    </rPh>
    <rPh sb="7" eb="9">
      <t>イチ</t>
    </rPh>
    <phoneticPr fontId="6"/>
  </si>
  <si>
    <t>⑯</t>
  </si>
  <si>
    <t>⑰</t>
  </si>
  <si>
    <t>⑱</t>
  </si>
  <si>
    <t>⑲</t>
  </si>
  <si>
    <t>⑳</t>
  </si>
  <si>
    <t xml:space="preserve">  
   入出力関連図</t>
    <phoneticPr fontId="5"/>
  </si>
  <si>
    <t xml:space="preserve">   
   入出力関連図</t>
    <phoneticPr fontId="5"/>
  </si>
  <si>
    <t>◆</t>
    <phoneticPr fontId="5"/>
  </si>
  <si>
    <t>使い方</t>
    <phoneticPr fontId="5"/>
  </si>
  <si>
    <t>左の2シートは見本です。</t>
    <rPh sb="0" eb="1">
      <t>ヒダリ</t>
    </rPh>
    <rPh sb="7" eb="9">
      <t>ミホン</t>
    </rPh>
    <phoneticPr fontId="5"/>
  </si>
  <si>
    <t>参考にしてください。</t>
    <rPh sb="0" eb="2">
      <t>サンコウ</t>
    </rPh>
    <phoneticPr fontId="5"/>
  </si>
  <si>
    <t>システムブック</t>
    <phoneticPr fontId="5"/>
  </si>
  <si>
    <t>集計表</t>
    <phoneticPr fontId="5"/>
  </si>
  <si>
    <t>PｼｰﾄDATA1</t>
    <phoneticPr fontId="5"/>
  </si>
  <si>
    <t>Pｼｰﾄ1</t>
    <phoneticPr fontId="5"/>
  </si>
  <si>
    <t>作成内容と手順を記述してください。</t>
    <rPh sb="0" eb="2">
      <t>サクセイ</t>
    </rPh>
    <rPh sb="2" eb="4">
      <t>ナイヨウ</t>
    </rPh>
    <rPh sb="5" eb="7">
      <t>テジュン</t>
    </rPh>
    <rPh sb="8" eb="10">
      <t>キジュツ</t>
    </rPh>
    <phoneticPr fontId="5"/>
  </si>
  <si>
    <t>このシートに目的の集計表や入力や表示用のフォームを作成します。</t>
    <rPh sb="6" eb="8">
      <t>モクテキ</t>
    </rPh>
    <rPh sb="9" eb="11">
      <t>シュウケイ</t>
    </rPh>
    <rPh sb="11" eb="12">
      <t>ヒョウ</t>
    </rPh>
    <rPh sb="13" eb="15">
      <t>ニ</t>
    </rPh>
    <rPh sb="16" eb="18">
      <t>ヒョウジ</t>
    </rPh>
    <rPh sb="18" eb="19">
      <t>ヨウ</t>
    </rPh>
    <rPh sb="25" eb="27">
      <t>サクセイ</t>
    </rPh>
    <phoneticPr fontId="5"/>
  </si>
  <si>
    <t>Excel操作自動化のプログラムを作成する場合のプログラムシートです。</t>
    <rPh sb="5" eb="7">
      <t>ソウサ</t>
    </rPh>
    <rPh sb="7" eb="10">
      <t>ジ</t>
    </rPh>
    <rPh sb="17" eb="19">
      <t>サクセイ</t>
    </rPh>
    <rPh sb="21" eb="23">
      <t>バアイ</t>
    </rPh>
    <phoneticPr fontId="5"/>
  </si>
  <si>
    <t>簡易プログラム用シートです。</t>
    <rPh sb="0" eb="2">
      <t>カンイ</t>
    </rPh>
    <rPh sb="7" eb="8">
      <t>ヨウ</t>
    </rPh>
    <phoneticPr fontId="5"/>
  </si>
  <si>
    <t>StiLLプログラム用シートⅡ</t>
    <rPh sb="10" eb="11">
      <t>ヨウ</t>
    </rPh>
    <phoneticPr fontId="6"/>
  </si>
  <si>
    <t>汎用ボタン</t>
    <rPh sb="0" eb="2">
      <t>ハンヨウ</t>
    </rPh>
    <phoneticPr fontId="34"/>
  </si>
  <si>
    <t>プログラム名</t>
    <phoneticPr fontId="6"/>
  </si>
  <si>
    <t>？</t>
    <phoneticPr fontId="34"/>
  </si>
  <si>
    <t>セル参照用関数</t>
    <rPh sb="2" eb="5">
      <t>サンショウヨウ</t>
    </rPh>
    <rPh sb="5" eb="7">
      <t>カンスウ</t>
    </rPh>
    <phoneticPr fontId="34"/>
  </si>
  <si>
    <t>ブック内のシート名</t>
    <rPh sb="3" eb="4">
      <t>ナイ</t>
    </rPh>
    <rPh sb="8" eb="9">
      <t>メイ</t>
    </rPh>
    <phoneticPr fontId="6"/>
  </si>
  <si>
    <t>画面</t>
    <rPh sb="0" eb="2">
      <t>ガメン</t>
    </rPh>
    <phoneticPr fontId="6"/>
  </si>
  <si>
    <t>Pｼｰﾄ2</t>
    <phoneticPr fontId="6"/>
  </si>
  <si>
    <t>WORKT</t>
  </si>
  <si>
    <t>DLDATA</t>
  </si>
  <si>
    <t>ULDATA</t>
  </si>
  <si>
    <t>STILLAUTO</t>
    <phoneticPr fontId="34"/>
  </si>
  <si>
    <t>STILLEND</t>
    <phoneticPr fontId="34"/>
  </si>
  <si>
    <t>モジュール名①</t>
    <phoneticPr fontId="6"/>
  </si>
  <si>
    <t>初期設定</t>
    <rPh sb="0" eb="2">
      <t>ショキ</t>
    </rPh>
    <rPh sb="2" eb="4">
      <t>セッテイ</t>
    </rPh>
    <phoneticPr fontId="6"/>
  </si>
  <si>
    <t>PUSH_01</t>
    <phoneticPr fontId="6"/>
  </si>
  <si>
    <t>①</t>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</si>
  <si>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</si>
  <si>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</si>
  <si>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</si>
  <si>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</si>
  <si>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</si>
  <si>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</si>
  <si>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</si>
  <si>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</si>
  <si>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</si>
  <si>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モジュール名②</t>
    <phoneticPr fontId="6"/>
  </si>
  <si>
    <t>PUSH_02</t>
    <phoneticPr fontId="6"/>
  </si>
  <si>
    <t>モジュール名③</t>
    <rPh sb="5" eb="6">
      <t>メイ</t>
    </rPh>
    <phoneticPr fontId="6"/>
  </si>
  <si>
    <t>PUSH_03</t>
    <phoneticPr fontId="6"/>
  </si>
  <si>
    <t>モジュール名④</t>
    <rPh sb="5" eb="6">
      <t>メイ</t>
    </rPh>
    <phoneticPr fontId="6"/>
  </si>
  <si>
    <t>PUSH_04</t>
    <phoneticPr fontId="6"/>
  </si>
  <si>
    <t>モジュール名⑤</t>
    <rPh sb="5" eb="6">
      <t>メイ</t>
    </rPh>
    <phoneticPr fontId="6"/>
  </si>
  <si>
    <t>PUSH_05</t>
    <phoneticPr fontId="6"/>
  </si>
  <si>
    <t>モジュール名⑥</t>
    <rPh sb="5" eb="6">
      <t>メイ</t>
    </rPh>
    <phoneticPr fontId="6"/>
  </si>
  <si>
    <t>PUSH_06</t>
    <phoneticPr fontId="6"/>
  </si>
  <si>
    <t>モジュール名⑦</t>
    <rPh sb="5" eb="6">
      <t>メイ</t>
    </rPh>
    <phoneticPr fontId="6"/>
  </si>
  <si>
    <t>PUSH_07</t>
    <phoneticPr fontId="6"/>
  </si>
  <si>
    <t>モジュール名⑧</t>
    <rPh sb="5" eb="6">
      <t>メイ</t>
    </rPh>
    <phoneticPr fontId="6"/>
  </si>
  <si>
    <t>PUSH_08</t>
    <phoneticPr fontId="6"/>
  </si>
  <si>
    <t>モジュール名⑨</t>
    <phoneticPr fontId="6"/>
  </si>
  <si>
    <t>PUSH_09</t>
    <phoneticPr fontId="6"/>
  </si>
  <si>
    <t>モジュール名⑩</t>
    <rPh sb="5" eb="6">
      <t>メイ</t>
    </rPh>
    <phoneticPr fontId="6"/>
  </si>
  <si>
    <t>PUSH_10</t>
    <phoneticPr fontId="6"/>
  </si>
  <si>
    <t>Pｼｰﾄ2</t>
    <phoneticPr fontId="5"/>
  </si>
  <si>
    <t>本格プログラム作成用シートとなります。</t>
    <rPh sb="0" eb="2">
      <t>ホンカク</t>
    </rPh>
    <rPh sb="7" eb="9">
      <t>サクセイ</t>
    </rPh>
    <rPh sb="9" eb="10">
      <t>ヨウ</t>
    </rPh>
    <phoneticPr fontId="5"/>
  </si>
  <si>
    <t>Documents1</t>
    <phoneticPr fontId="5"/>
  </si>
  <si>
    <t>※ 1画面 1システムブックで開発する方がいい場合が多いと思います。</t>
    <rPh sb="3" eb="5">
      <t>ガメン</t>
    </rPh>
    <rPh sb="15" eb="17">
      <t>カイハツ</t>
    </rPh>
    <rPh sb="19" eb="20">
      <t>ホウ</t>
    </rPh>
    <rPh sb="23" eb="25">
      <t>バアイ</t>
    </rPh>
    <rPh sb="26" eb="27">
      <t>オオ</t>
    </rPh>
    <rPh sb="29" eb="34">
      <t>オ</t>
    </rPh>
    <phoneticPr fontId="5"/>
  </si>
  <si>
    <t>本ブックのシートの内容 ※不要のシートは適宜削除してください。</t>
    <rPh sb="0" eb="1">
      <t>ホン</t>
    </rPh>
    <rPh sb="9" eb="11">
      <t>ナイヨウ</t>
    </rPh>
    <rPh sb="13" eb="15">
      <t>フヨウ</t>
    </rPh>
    <rPh sb="20" eb="22">
      <t>テキギ</t>
    </rPh>
    <rPh sb="22" eb="24">
      <t>サクジョ</t>
    </rPh>
    <phoneticPr fontId="5"/>
  </si>
  <si>
    <t>◆</t>
    <phoneticPr fontId="5"/>
  </si>
  <si>
    <t>集計表見本</t>
    <phoneticPr fontId="5"/>
  </si>
  <si>
    <t>Documents見本</t>
    <phoneticPr fontId="5"/>
  </si>
  <si>
    <t>基本4つのシートで開発します。</t>
    <rPh sb="0" eb="2">
      <t>キホン</t>
    </rPh>
    <rPh sb="9" eb="11">
      <t>カイハツ</t>
    </rPh>
    <phoneticPr fontId="5"/>
  </si>
  <si>
    <t xml:space="preserve">   Documents1 、DATA、集計表 、プログラムシート ( PｼｰﾄDATA1、Pｼｰﾄ1、Pｼｰﾄ2）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</si>
</sst>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quot;$&quot;#,##0_);[Red]\(&quot;$&quot;#,##0\)"/>
    <numFmt numFmtId="177" formatCode="yyyy&quot;年&quot;m&quot;月&quot;;@"/>
  </numFmts>
  <fonts count="54">
    <font>
      <sz val="11"/>
      <color theme="1"/>
      <name val="ＭＳ Ｐゴシック"/>
      <family val="2"/>
      <charset val="128"/>
      <scheme val="minor"/>
    </font>
    <font>
      <sz val="11"/>
      <color theme="1"/>
      <name val="ＭＳ Ｐゴシック"/>
      <family val="2"/>
      <charset val="128"/>
      <scheme val="minor"/>
    </font>
    <font>
      <sz val="9"/>
      <color rgb="FF808080"/>
      <name val="Meiryo UI"/>
      <family val="3"/>
      <charset val="128"/>
    </font>
    <font>
      <sz val="10"/>
      <name val="Meiryo UI"/>
      <family val="3"/>
      <charset val="128"/>
    </font>
    <font>
      <sz val="10"/>
      <color indexed="63"/>
      <name val="Meiryo UI"/>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b/>
      <sz val="14"/>
      <color indexed="23"/>
      <name val="ＭＳ Ｐゴシック"/>
      <family val="3"/>
      <charset val="128"/>
    </font>
    <font>
      <b/>
      <sz val="14"/>
      <color theme="1"/>
      <name val="ＭＳ Ｐゴシック"/>
      <family val="3"/>
      <charset val="128"/>
    </font>
    <font>
      <sz val="9"/>
      <color indexed="63"/>
      <name val="Meiryo UI"/>
      <family val="3"/>
      <charset val="128"/>
    </font>
    <font>
      <sz val="10"/>
      <name val="Helv"/>
      <family val="2"/>
    </font>
    <font>
      <sz val="9"/>
      <name val="Meiryo UI"/>
      <family val="3"/>
      <charset val="128"/>
    </font>
    <font>
      <sz val="8"/>
      <color rgb="FF808080"/>
      <name val="STILL"/>
      <family val="3"/>
      <charset val="128"/>
    </font>
    <font>
      <sz val="10"/>
      <color theme="0" tint="-0.499984740745262"/>
      <name val="Meiryo UI"/>
      <family val="3"/>
      <charset val="128"/>
    </font>
    <font>
      <sz val="8"/>
      <color rgb="FF808080"/>
      <name val="Meiryo UI"/>
      <family val="3"/>
      <charset val="128"/>
    </font>
    <font>
      <b/>
      <sz val="10"/>
      <color theme="0" tint="-0.499984740745262"/>
      <name val="Meiryo UI"/>
      <family val="3"/>
      <charset val="128"/>
    </font>
    <font>
      <b/>
      <sz val="10"/>
      <name val="Meiryo UI"/>
      <family val="3"/>
      <charset val="128"/>
    </font>
    <font>
      <b/>
      <sz val="10"/>
      <color theme="0"/>
      <name val="Meiryo UI"/>
      <family val="3"/>
      <charset val="128"/>
    </font>
    <font>
      <sz val="11"/>
      <name val="ＭＳ ゴシック"/>
      <family val="3"/>
      <charset val="128"/>
    </font>
    <font>
      <sz val="10"/>
      <color indexed="8"/>
      <name val="ＭＳ Ｐゴシック"/>
      <family val="3"/>
      <charset val="128"/>
    </font>
    <font>
      <b/>
      <sz val="10"/>
      <color indexed="8"/>
      <name val="ＭＳ Ｐゴシック"/>
      <family val="3"/>
      <charset val="128"/>
    </font>
    <font>
      <sz val="12"/>
      <color indexed="8"/>
      <name val="ＭＳ Ｐゴシック"/>
      <family val="3"/>
      <charset val="128"/>
    </font>
    <font>
      <b/>
      <sz val="12"/>
      <color indexed="8"/>
      <name val="ＭＳ Ｐゴシック"/>
      <family val="3"/>
      <charset val="128"/>
    </font>
    <font>
      <sz val="12"/>
      <color indexed="9"/>
      <name val="ＭＳ Ｐゴシック"/>
      <family val="3"/>
      <charset val="128"/>
    </font>
    <font>
      <b/>
      <sz val="18"/>
      <color indexed="8"/>
      <name val="ＭＳ Ｐゴシック"/>
      <family val="3"/>
      <charset val="128"/>
    </font>
    <font>
      <b/>
      <sz val="9"/>
      <color indexed="81"/>
      <name val="ＭＳ Ｐゴシック"/>
      <family val="3"/>
      <charset val="128"/>
    </font>
    <font>
      <sz val="10"/>
      <color theme="0"/>
      <name val="Meiryo UI"/>
      <family val="3"/>
      <charset val="128"/>
    </font>
    <font>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11"/>
      <name val="Meiryo UI"/>
      <family val="3"/>
      <charset val="128"/>
    </font>
    <font>
      <b/>
      <sz val="12"/>
      <color indexed="23"/>
      <name val="Meiryo UI"/>
      <family val="3"/>
      <charset val="128"/>
    </font>
    <font>
      <sz val="6"/>
      <name val="Meiryo UI"/>
      <family val="3"/>
      <charset val="128"/>
    </font>
    <font>
      <b/>
      <sz val="14"/>
      <color indexed="23"/>
      <name val="Meiryo UI"/>
      <family val="3"/>
      <charset val="128"/>
    </font>
    <font>
      <b/>
      <sz val="12"/>
      <name val="Meiryo UI"/>
      <family val="3"/>
      <charset val="128"/>
    </font>
    <font>
      <sz val="11"/>
      <color indexed="23"/>
      <name val="Meiryo UI"/>
      <family val="3"/>
      <charset val="128"/>
    </font>
    <font>
      <sz val="9"/>
      <color indexed="57"/>
      <name val="Meiryo UI"/>
      <family val="3"/>
      <charset val="128"/>
    </font>
    <font>
      <sz val="11"/>
      <color theme="1" tint="0.499984740745262"/>
      <name val="Meiryo UI"/>
      <family val="3"/>
      <charset val="128"/>
    </font>
    <font>
      <sz val="9"/>
      <color theme="1" tint="0.499984740745262"/>
      <name val="Meiryo UI"/>
      <family val="3"/>
      <charset val="128"/>
    </font>
    <font>
      <sz val="11"/>
      <color rgb="FF00B050"/>
      <name val="Meiryo UI"/>
      <family val="3"/>
      <charset val="128"/>
    </font>
    <font>
      <sz val="11"/>
      <color theme="1" tint="0.249977111117893"/>
      <name val="Meiryo UI"/>
      <family val="3"/>
      <charset val="128"/>
    </font>
    <font>
      <sz val="11"/>
      <color indexed="8"/>
      <name val="Meiryo UI"/>
      <family val="3"/>
      <charset val="128"/>
    </font>
    <font>
      <b/>
      <sz val="11"/>
      <color indexed="81"/>
      <name val="ＭＳ Ｐゴシック"/>
      <family val="3"/>
      <charset val="128"/>
    </font>
    <font>
      <b/>
      <sz val="9"/>
      <color indexed="81"/>
      <name val="MS P ゴシック"/>
      <family val="3"/>
      <charset val="128"/>
    </font>
    <font>
      <sz val="9"/>
      <color indexed="81"/>
      <name val="MS P ゴシック"/>
      <family val="3"/>
      <charset val="128"/>
    </font>
    <font>
      <b/>
      <sz val="11"/>
      <name val="Meiryo UI"/>
      <family val="3"/>
      <charset val="128"/>
    </font>
    <font>
      <b/>
      <sz val="9"/>
      <name val="Meiryo UI"/>
      <family val="3"/>
      <charset val="128"/>
    </font>
    <font>
      <sz val="8"/>
      <color indexed="81"/>
      <name val="Meiryo UI"/>
      <family val="3"/>
      <charset val="128"/>
    </font>
    <font>
      <sz val="9"/>
      <color indexed="81"/>
      <name val="Meiryo UI"/>
      <family val="3"/>
      <charset val="128"/>
    </font>
    <font>
      <sz val="11"/>
      <color theme="1"/>
      <name val="Meiryo UI"/>
      <family val="3"/>
      <charset val="128"/>
    </font>
    <font>
      <sz val="22"/>
      <color theme="1"/>
      <name val="Meiryo UI"/>
      <family val="3"/>
      <charset val="128"/>
    </font>
    <font>
      <sz val="12"/>
      <color theme="1"/>
      <name val="Meiryo UI"/>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rgb="FF00B050"/>
        <bgColor indexed="64"/>
      </patternFill>
    </fill>
    <fill>
      <patternFill patternType="solid">
        <fgColor theme="0" tint="-0.499984740745262"/>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s>
  <borders count="69">
    <border>
      <left/>
      <right/>
      <top/>
      <bottom/>
      <diagonal/>
    </border>
    <border>
      <left/>
      <right/>
      <top/>
      <bottom style="thin">
        <color indexed="64"/>
      </bottom>
      <diagonal/>
    </border>
    <border>
      <left/>
      <right/>
      <top style="thin">
        <color indexed="64"/>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23"/>
      </bottom>
      <diagonal/>
    </border>
    <border>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64"/>
      </left>
      <right style="thin">
        <color indexed="64"/>
      </right>
      <top/>
      <bottom/>
      <diagonal/>
    </border>
    <border>
      <left style="thin">
        <color indexed="23"/>
      </left>
      <right style="thin">
        <color indexed="23"/>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top style="thin">
        <color indexed="23"/>
      </top>
      <bottom style="thin">
        <color indexed="23"/>
      </bottom>
      <diagonal/>
    </border>
    <border>
      <left style="thin">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3"/>
      </left>
      <right style="thin">
        <color indexed="64"/>
      </right>
      <top/>
      <bottom style="thin">
        <color indexed="23"/>
      </bottom>
      <diagonal/>
    </border>
    <border>
      <left style="thin">
        <color indexed="64"/>
      </left>
      <right/>
      <top/>
      <bottom style="thin">
        <color indexed="23"/>
      </bottom>
      <diagonal/>
    </border>
    <border>
      <left/>
      <right/>
      <top style="medium">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23"/>
      </top>
      <bottom style="thin">
        <color indexed="23"/>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0" fontId="3" fillId="0" borderId="0">
      <alignment vertical="center"/>
    </xf>
    <xf numFmtId="0" fontId="7" fillId="0" borderId="0">
      <alignment vertical="center"/>
    </xf>
    <xf numFmtId="38" fontId="12" fillId="0" borderId="0" applyFont="0" applyFill="0" applyBorder="0" applyAlignment="0" applyProtection="0"/>
    <xf numFmtId="176" fontId="12" fillId="0" borderId="0" applyFont="0" applyFill="0" applyBorder="0" applyAlignment="0" applyProtection="0"/>
    <xf numFmtId="0" fontId="7" fillId="0" borderId="0"/>
    <xf numFmtId="0" fontId="7" fillId="0" borderId="0"/>
    <xf numFmtId="0" fontId="1" fillId="0" borderId="0">
      <alignment vertical="center"/>
    </xf>
    <xf numFmtId="0" fontId="3"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0" borderId="0"/>
    <xf numFmtId="0" fontId="1" fillId="0" borderId="0">
      <alignment vertical="center"/>
    </xf>
  </cellStyleXfs>
  <cellXfs count="214">
    <xf numFmtId="0" fontId="0" fillId="0" borderId="0" xfId="0">
      <alignment vertical="center"/>
    </xf>
    <xf numFmtId="0" fontId="3" fillId="0" borderId="0" xfId="1" applyFont="1" applyBorder="1">
      <alignment vertical="center"/>
    </xf>
    <xf numFmtId="0" fontId="3" fillId="0" borderId="0" xfId="1" applyFont="1" applyFill="1" applyBorder="1" applyAlignment="1">
      <alignment vertical="center" shrinkToFit="1"/>
    </xf>
    <xf numFmtId="0" fontId="3" fillId="0" borderId="0" xfId="1" applyFont="1">
      <alignment vertical="center"/>
    </xf>
    <xf numFmtId="0" fontId="8" fillId="3" borderId="1" xfId="2" applyFont="1" applyFill="1" applyBorder="1" applyAlignment="1">
      <alignment horizontal="left" vertical="center" shrinkToFit="1"/>
    </xf>
    <xf numFmtId="0" fontId="8" fillId="2" borderId="1" xfId="2" applyFont="1" applyFill="1" applyBorder="1" applyAlignment="1">
      <alignment horizontal="left" vertical="center" shrinkToFit="1"/>
    </xf>
    <xf numFmtId="0" fontId="3" fillId="0" borderId="0" xfId="1" applyFont="1" applyAlignment="1">
      <alignment vertical="center" shrinkToFit="1"/>
    </xf>
    <xf numFmtId="0" fontId="3" fillId="0" borderId="0" xfId="1" applyFont="1" applyBorder="1" applyAlignment="1">
      <alignment vertical="center" shrinkToFit="1"/>
    </xf>
    <xf numFmtId="0" fontId="9" fillId="0" borderId="0" xfId="2" applyFont="1" applyFill="1" applyBorder="1" applyAlignment="1">
      <alignment horizontal="left" vertical="center" shrinkToFit="1"/>
    </xf>
    <xf numFmtId="0" fontId="10" fillId="0" borderId="0" xfId="2" applyFont="1" applyFill="1" applyBorder="1" applyAlignment="1">
      <alignment horizontal="left" vertical="center" shrinkToFit="1"/>
    </xf>
    <xf numFmtId="0" fontId="3" fillId="4" borderId="0" xfId="1" applyFont="1" applyFill="1" applyBorder="1">
      <alignment vertical="center"/>
    </xf>
    <xf numFmtId="0" fontId="3" fillId="0" borderId="0" xfId="1" applyFont="1" applyBorder="1" applyAlignment="1">
      <alignment horizontal="center" vertical="center"/>
    </xf>
    <xf numFmtId="0" fontId="7" fillId="0" borderId="0" xfId="2" applyFill="1" applyBorder="1">
      <alignment vertical="center"/>
    </xf>
    <xf numFmtId="0" fontId="15" fillId="0" borderId="0" xfId="1" applyFont="1" applyBorder="1" applyAlignment="1">
      <alignment vertical="center"/>
    </xf>
    <xf numFmtId="0" fontId="3" fillId="0" borderId="0" xfId="1" applyFont="1" applyFill="1" applyBorder="1" applyAlignment="1">
      <alignment horizontal="center" vertical="center"/>
    </xf>
    <xf numFmtId="0" fontId="15" fillId="2" borderId="0" xfId="1" applyFont="1" applyFill="1" applyBorder="1" applyAlignment="1">
      <alignment horizontal="center" vertical="center"/>
    </xf>
    <xf numFmtId="0" fontId="15" fillId="0" borderId="0" xfId="1" applyFont="1" applyBorder="1" applyAlignment="1">
      <alignment horizontal="center" vertical="center"/>
    </xf>
    <xf numFmtId="0" fontId="15" fillId="2" borderId="0" xfId="1" applyFont="1" applyFill="1" applyBorder="1" applyAlignment="1">
      <alignment horizontal="center" vertical="center" shrinkToFit="1"/>
    </xf>
    <xf numFmtId="0" fontId="15" fillId="0" borderId="0" xfId="1" applyFont="1" applyBorder="1" applyAlignment="1">
      <alignment horizontal="center" vertical="center" shrinkToFit="1"/>
    </xf>
    <xf numFmtId="0" fontId="17" fillId="2" borderId="0" xfId="1" applyFont="1" applyFill="1" applyBorder="1" applyAlignment="1">
      <alignment horizontal="center" vertical="center"/>
    </xf>
    <xf numFmtId="0" fontId="3" fillId="3" borderId="0" xfId="1" applyFont="1" applyFill="1" applyBorder="1" applyAlignment="1">
      <alignment horizontal="center" vertical="center" shrinkToFit="1"/>
    </xf>
    <xf numFmtId="0" fontId="3" fillId="0" borderId="0" xfId="1" applyFont="1" applyBorder="1" applyAlignment="1">
      <alignment horizontal="center" vertical="center" shrinkToFit="1"/>
    </xf>
    <xf numFmtId="0" fontId="3" fillId="0" borderId="0" xfId="1" applyFont="1" applyAlignment="1">
      <alignment horizontal="center" vertical="center"/>
    </xf>
    <xf numFmtId="0" fontId="3" fillId="2" borderId="0" xfId="1" applyFont="1" applyFill="1" applyBorder="1" applyAlignment="1">
      <alignment horizontal="center"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15" fillId="2" borderId="0" xfId="1" applyFont="1" applyFill="1" applyBorder="1" applyAlignment="1">
      <alignment vertical="center"/>
    </xf>
    <xf numFmtId="0" fontId="3" fillId="2" borderId="0" xfId="1" applyFont="1" applyFill="1">
      <alignment vertical="center"/>
    </xf>
    <xf numFmtId="0" fontId="4" fillId="5" borderId="0" xfId="1" applyFont="1" applyFill="1" applyBorder="1" applyAlignment="1">
      <alignment horizontal="centerContinuous" vertical="center"/>
    </xf>
    <xf numFmtId="0" fontId="18" fillId="6" borderId="0" xfId="1" applyFont="1" applyFill="1" applyBorder="1" applyAlignment="1">
      <alignment vertical="center"/>
    </xf>
    <xf numFmtId="0" fontId="3" fillId="6" borderId="0" xfId="1" applyFont="1" applyFill="1" applyBorder="1">
      <alignment vertical="center"/>
    </xf>
    <xf numFmtId="0" fontId="3" fillId="0" borderId="0" xfId="1" applyFont="1" applyBorder="1">
      <alignment vertical="center"/>
    </xf>
    <xf numFmtId="0" fontId="3" fillId="0" borderId="0" xfId="1" applyFont="1">
      <alignment vertical="center"/>
    </xf>
    <xf numFmtId="0" fontId="0" fillId="0" borderId="0" xfId="0">
      <alignment vertical="center"/>
    </xf>
    <xf numFmtId="0" fontId="3" fillId="0" borderId="0" xfId="1" applyFont="1" applyBorder="1">
      <alignment vertical="center"/>
    </xf>
    <xf numFmtId="0" fontId="3" fillId="0" borderId="0" xfId="1" applyFont="1" applyFill="1" applyBorder="1" applyAlignment="1">
      <alignment vertical="center" shrinkToFit="1"/>
    </xf>
    <xf numFmtId="0" fontId="3" fillId="0" borderId="0" xfId="1" applyFont="1">
      <alignment vertical="center"/>
    </xf>
    <xf numFmtId="0" fontId="3" fillId="0" borderId="0" xfId="1" applyFont="1" applyBorder="1" applyAlignment="1">
      <alignment horizontal="center" vertical="center"/>
    </xf>
    <xf numFmtId="0" fontId="3" fillId="0" borderId="0" xfId="1" applyFont="1" applyFill="1" applyBorder="1">
      <alignment vertical="center"/>
    </xf>
    <xf numFmtId="0" fontId="15" fillId="0" borderId="0" xfId="1" applyFont="1" applyFill="1" applyBorder="1" applyAlignment="1">
      <alignment vertical="center"/>
    </xf>
    <xf numFmtId="0" fontId="3" fillId="0" borderId="0" xfId="1" applyFont="1" applyFill="1">
      <alignment vertical="center"/>
    </xf>
    <xf numFmtId="0" fontId="4" fillId="7" borderId="0" xfId="1" applyFont="1" applyFill="1" applyBorder="1" applyAlignment="1">
      <alignment horizontal="center" vertical="center"/>
    </xf>
    <xf numFmtId="0" fontId="15" fillId="7" borderId="0" xfId="1" applyFont="1" applyFill="1" applyBorder="1" applyAlignment="1">
      <alignment horizontal="center" vertical="center"/>
    </xf>
    <xf numFmtId="0" fontId="19" fillId="7" borderId="0" xfId="1" applyFont="1" applyFill="1" applyBorder="1" applyAlignment="1">
      <alignment horizontal="center" vertical="center"/>
    </xf>
    <xf numFmtId="0" fontId="3" fillId="0" borderId="0" xfId="1" applyFont="1" applyBorder="1" applyAlignment="1">
      <alignment vertical="center" wrapText="1"/>
    </xf>
    <xf numFmtId="0" fontId="21" fillId="0" borderId="0" xfId="14" applyFont="1" applyFill="1" applyAlignment="1">
      <alignment vertical="center"/>
    </xf>
    <xf numFmtId="0" fontId="21" fillId="0" borderId="0" xfId="14" applyFont="1" applyFill="1" applyAlignment="1">
      <alignment horizontal="center" vertical="center"/>
    </xf>
    <xf numFmtId="0" fontId="22" fillId="0" borderId="0" xfId="14" applyFont="1" applyFill="1" applyAlignment="1">
      <alignment vertical="center"/>
    </xf>
    <xf numFmtId="41" fontId="22" fillId="0" borderId="11" xfId="14" applyNumberFormat="1" applyFont="1" applyFill="1" applyBorder="1" applyAlignment="1">
      <alignment vertical="center" shrinkToFit="1"/>
    </xf>
    <xf numFmtId="41" fontId="22" fillId="0" borderId="12" xfId="14" applyNumberFormat="1" applyFont="1" applyFill="1" applyBorder="1" applyAlignment="1">
      <alignment vertical="center" shrinkToFit="1"/>
    </xf>
    <xf numFmtId="41" fontId="22" fillId="0" borderId="13" xfId="14" applyNumberFormat="1" applyFont="1" applyFill="1" applyBorder="1" applyAlignment="1">
      <alignment vertical="center" shrinkToFit="1"/>
    </xf>
    <xf numFmtId="0" fontId="22" fillId="0" borderId="12" xfId="14" applyFont="1" applyFill="1" applyBorder="1" applyAlignment="1">
      <alignment horizontal="center" vertical="center" shrinkToFit="1"/>
    </xf>
    <xf numFmtId="41" fontId="21" fillId="0" borderId="14" xfId="14" applyNumberFormat="1" applyFont="1" applyFill="1" applyBorder="1" applyAlignment="1">
      <alignment vertical="center" shrinkToFit="1"/>
    </xf>
    <xf numFmtId="41" fontId="21" fillId="0" borderId="15" xfId="14" applyNumberFormat="1" applyFont="1" applyFill="1" applyBorder="1" applyAlignment="1">
      <alignment vertical="center" shrinkToFit="1"/>
    </xf>
    <xf numFmtId="41" fontId="21" fillId="0" borderId="16" xfId="14" applyNumberFormat="1" applyFont="1" applyFill="1" applyBorder="1" applyAlignment="1">
      <alignment vertical="center" shrinkToFit="1"/>
    </xf>
    <xf numFmtId="0" fontId="21" fillId="0" borderId="17" xfId="14" applyFont="1" applyFill="1" applyBorder="1" applyAlignment="1">
      <alignment horizontal="center" vertical="center" shrinkToFit="1"/>
    </xf>
    <xf numFmtId="41" fontId="21" fillId="0" borderId="18" xfId="14" applyNumberFormat="1" applyFont="1" applyFill="1" applyBorder="1" applyAlignment="1">
      <alignment vertical="center" shrinkToFit="1"/>
    </xf>
    <xf numFmtId="41" fontId="21" fillId="0" borderId="3" xfId="14" applyNumberFormat="1" applyFont="1" applyFill="1" applyBorder="1" applyAlignment="1">
      <alignment vertical="center" shrinkToFit="1"/>
    </xf>
    <xf numFmtId="0" fontId="21" fillId="0" borderId="15" xfId="14" applyFont="1" applyFill="1" applyBorder="1" applyAlignment="1">
      <alignment horizontal="center" vertical="center" shrinkToFit="1"/>
    </xf>
    <xf numFmtId="41" fontId="21" fillId="0" borderId="19" xfId="14" applyNumberFormat="1" applyFont="1" applyFill="1" applyBorder="1" applyAlignment="1">
      <alignment vertical="center" shrinkToFit="1"/>
    </xf>
    <xf numFmtId="41" fontId="21" fillId="0" borderId="20" xfId="14" applyNumberFormat="1" applyFont="1" applyFill="1" applyBorder="1" applyAlignment="1">
      <alignment vertical="center" shrinkToFit="1"/>
    </xf>
    <xf numFmtId="41" fontId="21" fillId="0" borderId="21" xfId="14" applyNumberFormat="1" applyFont="1" applyFill="1" applyBorder="1" applyAlignment="1">
      <alignment vertical="center" shrinkToFit="1"/>
    </xf>
    <xf numFmtId="0" fontId="21" fillId="0" borderId="20" xfId="14" applyFont="1" applyFill="1" applyBorder="1" applyAlignment="1">
      <alignment horizontal="center" vertical="center" shrinkToFit="1"/>
    </xf>
    <xf numFmtId="41" fontId="21" fillId="0" borderId="22" xfId="5" applyNumberFormat="1" applyFont="1" applyFill="1" applyBorder="1" applyAlignment="1">
      <alignment horizontal="center" vertical="center" shrinkToFit="1"/>
    </xf>
    <xf numFmtId="41" fontId="21" fillId="0" borderId="23" xfId="14" applyNumberFormat="1" applyFont="1" applyFill="1" applyBorder="1" applyAlignment="1">
      <alignment horizontal="center" vertical="center" shrinkToFit="1"/>
    </xf>
    <xf numFmtId="41" fontId="21" fillId="0" borderId="24" xfId="5" applyNumberFormat="1" applyFont="1" applyFill="1" applyBorder="1" applyAlignment="1">
      <alignment horizontal="center" vertical="center" shrinkToFit="1"/>
    </xf>
    <xf numFmtId="41" fontId="21" fillId="0" borderId="25" xfId="14" applyNumberFormat="1" applyFont="1" applyFill="1" applyBorder="1" applyAlignment="1">
      <alignment horizontal="center" vertical="center" shrinkToFit="1"/>
    </xf>
    <xf numFmtId="0" fontId="24" fillId="0" borderId="30" xfId="14" applyFont="1" applyFill="1" applyBorder="1" applyAlignment="1">
      <alignment horizontal="center" vertical="center"/>
    </xf>
    <xf numFmtId="41" fontId="22" fillId="0" borderId="18" xfId="14" applyNumberFormat="1" applyFont="1" applyFill="1" applyBorder="1" applyAlignment="1">
      <alignment vertical="center" shrinkToFit="1"/>
    </xf>
    <xf numFmtId="41" fontId="22" fillId="0" borderId="15" xfId="14" applyNumberFormat="1" applyFont="1" applyFill="1" applyBorder="1" applyAlignment="1">
      <alignment vertical="center" shrinkToFit="1"/>
    </xf>
    <xf numFmtId="41" fontId="22" fillId="0" borderId="3" xfId="14" applyNumberFormat="1" applyFont="1" applyFill="1" applyBorder="1" applyAlignment="1">
      <alignment vertical="center" shrinkToFit="1"/>
    </xf>
    <xf numFmtId="0" fontId="22" fillId="0" borderId="15" xfId="14" applyFont="1" applyFill="1" applyBorder="1" applyAlignment="1">
      <alignment horizontal="center" vertical="center" shrinkToFit="1"/>
    </xf>
    <xf numFmtId="41" fontId="22" fillId="0" borderId="0" xfId="14" applyNumberFormat="1" applyFont="1" applyFill="1" applyAlignment="1">
      <alignment vertical="center"/>
    </xf>
    <xf numFmtId="41" fontId="21" fillId="0" borderId="31" xfId="5" applyNumberFormat="1" applyFont="1" applyFill="1" applyBorder="1" applyAlignment="1">
      <alignment horizontal="center" vertical="center" shrinkToFit="1"/>
    </xf>
    <xf numFmtId="41" fontId="21" fillId="0" borderId="0" xfId="14" applyNumberFormat="1" applyFont="1" applyFill="1" applyAlignment="1">
      <alignment vertical="center" shrinkToFit="1"/>
    </xf>
    <xf numFmtId="41" fontId="22" fillId="0" borderId="0" xfId="14" applyNumberFormat="1" applyFont="1" applyFill="1" applyAlignment="1">
      <alignment vertical="center" shrinkToFit="1"/>
    </xf>
    <xf numFmtId="0" fontId="21" fillId="0" borderId="0" xfId="14" applyFont="1" applyFill="1" applyAlignment="1">
      <alignment horizontal="center" vertical="center" shrinkToFit="1"/>
    </xf>
    <xf numFmtId="41" fontId="21" fillId="0" borderId="17" xfId="14" applyNumberFormat="1" applyFont="1" applyFill="1" applyBorder="1" applyAlignment="1">
      <alignment vertical="center" shrinkToFit="1"/>
    </xf>
    <xf numFmtId="41" fontId="21" fillId="0" borderId="16" xfId="14" applyNumberFormat="1" applyFont="1" applyFill="1" applyBorder="1" applyAlignment="1" applyProtection="1">
      <alignment vertical="center" shrinkToFit="1"/>
      <protection locked="0"/>
    </xf>
    <xf numFmtId="41" fontId="21" fillId="0" borderId="3" xfId="14" applyNumberFormat="1" applyFont="1" applyFill="1" applyBorder="1" applyAlignment="1" applyProtection="1">
      <alignment vertical="center" shrinkToFit="1"/>
      <protection locked="0"/>
    </xf>
    <xf numFmtId="41" fontId="21" fillId="0" borderId="21" xfId="14" applyNumberFormat="1" applyFont="1" applyFill="1" applyBorder="1" applyAlignment="1" applyProtection="1">
      <alignment vertical="center" shrinkToFit="1"/>
      <protection locked="0"/>
    </xf>
    <xf numFmtId="0" fontId="21" fillId="0" borderId="22" xfId="5" applyFont="1" applyFill="1" applyBorder="1" applyAlignment="1">
      <alignment horizontal="center" vertical="center" shrinkToFit="1"/>
    </xf>
    <xf numFmtId="0" fontId="21" fillId="0" borderId="23" xfId="14" applyFont="1" applyFill="1" applyBorder="1" applyAlignment="1">
      <alignment horizontal="center" vertical="center" shrinkToFit="1"/>
    </xf>
    <xf numFmtId="0" fontId="21" fillId="0" borderId="31" xfId="5" applyFont="1" applyFill="1" applyBorder="1" applyAlignment="1">
      <alignment horizontal="center" vertical="center" shrinkToFit="1"/>
    </xf>
    <xf numFmtId="0" fontId="21" fillId="0" borderId="25" xfId="14" applyFont="1" applyFill="1" applyBorder="1" applyAlignment="1">
      <alignment horizontal="center" vertical="center" shrinkToFit="1"/>
    </xf>
    <xf numFmtId="0" fontId="21" fillId="0" borderId="24" xfId="5" applyFont="1" applyFill="1" applyBorder="1" applyAlignment="1">
      <alignment horizontal="center" vertical="center" shrinkToFit="1"/>
    </xf>
    <xf numFmtId="0" fontId="21" fillId="0" borderId="23" xfId="14" applyFont="1" applyFill="1" applyBorder="1" applyAlignment="1">
      <alignment horizontal="center" vertical="center"/>
    </xf>
    <xf numFmtId="0" fontId="23" fillId="0" borderId="27" xfId="14" applyFont="1" applyFill="1" applyBorder="1" applyAlignment="1">
      <alignment horizontal="center" vertical="center"/>
    </xf>
    <xf numFmtId="0" fontId="21" fillId="0" borderId="0" xfId="5" applyFont="1" applyFill="1" applyBorder="1" applyAlignment="1">
      <alignment horizontal="center" vertical="center"/>
    </xf>
    <xf numFmtId="3" fontId="21" fillId="0" borderId="0" xfId="14" applyNumberFormat="1" applyFont="1" applyFill="1" applyAlignment="1">
      <alignment vertical="center"/>
    </xf>
    <xf numFmtId="3" fontId="26" fillId="0" borderId="0" xfId="14" applyNumberFormat="1" applyFont="1" applyFill="1" applyAlignment="1">
      <alignment vertical="center"/>
    </xf>
    <xf numFmtId="0" fontId="3" fillId="0" borderId="0" xfId="1" applyFont="1" applyBorder="1" applyAlignment="1">
      <alignment horizontal="right" vertical="center"/>
    </xf>
    <xf numFmtId="0" fontId="28" fillId="7" borderId="0" xfId="1" applyFont="1" applyFill="1" applyBorder="1" applyAlignment="1">
      <alignment horizontal="center" vertical="center"/>
    </xf>
    <xf numFmtId="0" fontId="32" fillId="8" borderId="33" xfId="2" applyFont="1" applyFill="1" applyBorder="1">
      <alignment vertical="center"/>
    </xf>
    <xf numFmtId="0" fontId="32" fillId="0" borderId="0" xfId="2" applyFont="1" applyFill="1" applyBorder="1">
      <alignment vertical="center"/>
    </xf>
    <xf numFmtId="0" fontId="32" fillId="0" borderId="34" xfId="2" applyFont="1" applyFill="1" applyBorder="1">
      <alignment vertical="center"/>
    </xf>
    <xf numFmtId="0" fontId="32" fillId="0" borderId="35" xfId="2" applyFont="1" applyFill="1" applyBorder="1">
      <alignment vertical="center"/>
    </xf>
    <xf numFmtId="0" fontId="3" fillId="8" borderId="0" xfId="2" applyFont="1" applyFill="1" applyBorder="1">
      <alignment vertical="center"/>
    </xf>
    <xf numFmtId="0" fontId="32" fillId="8" borderId="0" xfId="2" applyFont="1" applyFill="1" applyBorder="1">
      <alignment vertical="center"/>
    </xf>
    <xf numFmtId="0" fontId="37" fillId="0" borderId="0" xfId="2" applyFont="1" applyFill="1">
      <alignment vertical="center"/>
    </xf>
    <xf numFmtId="0" fontId="32" fillId="0" borderId="0" xfId="2" applyFont="1" applyFill="1">
      <alignment vertical="center"/>
    </xf>
    <xf numFmtId="0" fontId="37" fillId="0" borderId="34" xfId="2" applyFont="1" applyFill="1" applyBorder="1">
      <alignment vertical="center"/>
    </xf>
    <xf numFmtId="0" fontId="13" fillId="11" borderId="3" xfId="9" applyFont="1" applyFill="1" applyBorder="1" applyAlignment="1">
      <alignment horizontal="center" vertical="center"/>
    </xf>
    <xf numFmtId="0" fontId="39" fillId="0" borderId="47" xfId="2" applyFont="1" applyFill="1" applyBorder="1">
      <alignment vertical="center"/>
    </xf>
    <xf numFmtId="0" fontId="39" fillId="0" borderId="0" xfId="2" applyFont="1" applyFill="1">
      <alignment vertical="center"/>
    </xf>
    <xf numFmtId="0" fontId="40" fillId="0" borderId="0" xfId="9" applyFont="1" applyFill="1" applyBorder="1">
      <alignment vertical="center"/>
    </xf>
    <xf numFmtId="0" fontId="41" fillId="0" borderId="0" xfId="2" applyFont="1" applyFill="1">
      <alignment vertical="center"/>
    </xf>
    <xf numFmtId="0" fontId="39" fillId="0" borderId="0" xfId="2" applyFont="1" applyFill="1" applyAlignment="1">
      <alignment vertical="top" shrinkToFit="1"/>
    </xf>
    <xf numFmtId="0" fontId="42" fillId="0" borderId="0" xfId="2" applyFont="1" applyFill="1">
      <alignment vertical="center"/>
    </xf>
    <xf numFmtId="0" fontId="43" fillId="0" borderId="0" xfId="2" applyFont="1" applyFill="1" applyAlignment="1">
      <alignment vertical="top" shrinkToFit="1"/>
    </xf>
    <xf numFmtId="0" fontId="43" fillId="0" borderId="0" xfId="2" applyFont="1" applyFill="1">
      <alignment vertical="center"/>
    </xf>
    <xf numFmtId="0" fontId="3" fillId="0" borderId="3" xfId="1" applyFont="1" applyBorder="1">
      <alignment vertical="center"/>
    </xf>
    <xf numFmtId="0" fontId="47" fillId="12" borderId="0" xfId="9" applyFont="1" applyFill="1" applyBorder="1" applyAlignment="1">
      <alignment vertical="center"/>
    </xf>
    <xf numFmtId="0" fontId="47" fillId="12" borderId="0" xfId="9" applyFont="1" applyFill="1" applyBorder="1" applyAlignment="1">
      <alignment horizontal="center" vertical="center" shrinkToFit="1"/>
    </xf>
    <xf numFmtId="0" fontId="32" fillId="12" borderId="0" xfId="9" applyFont="1" applyFill="1" applyBorder="1" applyAlignment="1">
      <alignment vertical="center"/>
    </xf>
    <xf numFmtId="0" fontId="13" fillId="13" borderId="36" xfId="9" applyFont="1" applyFill="1" applyBorder="1" applyAlignment="1">
      <alignment horizontal="centerContinuous" vertical="center"/>
    </xf>
    <xf numFmtId="0" fontId="13" fillId="13" borderId="38" xfId="9" applyFont="1" applyFill="1" applyBorder="1" applyAlignment="1">
      <alignment horizontal="centerContinuous" vertical="center"/>
    </xf>
    <xf numFmtId="0" fontId="32" fillId="0" borderId="0" xfId="9" applyFont="1" applyFill="1" applyBorder="1" applyAlignment="1">
      <alignment vertical="center"/>
    </xf>
    <xf numFmtId="0" fontId="13" fillId="13" borderId="36" xfId="9" applyFont="1" applyFill="1" applyBorder="1" applyAlignment="1">
      <alignment vertical="center"/>
    </xf>
    <xf numFmtId="0" fontId="13" fillId="13" borderId="37" xfId="9" applyFont="1" applyFill="1" applyBorder="1" applyAlignment="1">
      <alignment vertical="center"/>
    </xf>
    <xf numFmtId="0" fontId="13" fillId="13" borderId="0" xfId="9" applyFont="1" applyFill="1" applyBorder="1" applyAlignment="1">
      <alignment vertical="center"/>
    </xf>
    <xf numFmtId="0" fontId="13" fillId="13" borderId="41" xfId="9" applyFont="1" applyFill="1" applyBorder="1" applyAlignment="1">
      <alignment vertical="center"/>
    </xf>
    <xf numFmtId="0" fontId="13" fillId="0" borderId="0" xfId="9" applyFont="1" applyFill="1" applyBorder="1" applyAlignment="1">
      <alignment vertical="center"/>
    </xf>
    <xf numFmtId="0" fontId="48" fillId="11" borderId="51" xfId="9" applyFont="1" applyFill="1" applyBorder="1" applyAlignment="1">
      <alignment horizontal="center" vertical="center"/>
    </xf>
    <xf numFmtId="0" fontId="13" fillId="13" borderId="52" xfId="9" applyFont="1" applyFill="1" applyBorder="1" applyAlignment="1">
      <alignment vertical="center" shrinkToFit="1"/>
    </xf>
    <xf numFmtId="0" fontId="13" fillId="13" borderId="52" xfId="9" applyFont="1" applyFill="1" applyBorder="1" applyAlignment="1">
      <alignment vertical="center"/>
    </xf>
    <xf numFmtId="0" fontId="13" fillId="13" borderId="53" xfId="9" applyFont="1" applyFill="1" applyBorder="1" applyAlignment="1">
      <alignment vertical="center"/>
    </xf>
    <xf numFmtId="0" fontId="48" fillId="13" borderId="33" xfId="9" applyFont="1" applyFill="1" applyBorder="1" applyAlignment="1">
      <alignment horizontal="left" vertical="center"/>
    </xf>
    <xf numFmtId="0" fontId="48" fillId="13" borderId="45" xfId="9" applyFont="1" applyFill="1" applyBorder="1" applyAlignment="1">
      <alignment horizontal="left" vertical="center"/>
    </xf>
    <xf numFmtId="0" fontId="48" fillId="0" borderId="56" xfId="9" applyFont="1" applyFill="1" applyBorder="1" applyAlignment="1">
      <alignment horizontal="center" vertical="center" shrinkToFit="1"/>
    </xf>
    <xf numFmtId="0" fontId="48" fillId="0" borderId="33" xfId="9" applyFont="1" applyFill="1" applyBorder="1" applyAlignment="1">
      <alignment horizontal="center" vertical="center" shrinkToFit="1"/>
    </xf>
    <xf numFmtId="0" fontId="48" fillId="0" borderId="47" xfId="9" applyFont="1" applyFill="1" applyBorder="1" applyAlignment="1">
      <alignment horizontal="center" vertical="center" shrinkToFit="1"/>
    </xf>
    <xf numFmtId="0" fontId="48" fillId="0" borderId="57" xfId="9" applyFont="1" applyFill="1" applyBorder="1" applyAlignment="1">
      <alignment vertical="center" shrinkToFit="1"/>
    </xf>
    <xf numFmtId="0" fontId="13" fillId="15" borderId="0" xfId="9" applyFont="1" applyFill="1" applyBorder="1" applyAlignment="1">
      <alignment vertical="center"/>
    </xf>
    <xf numFmtId="0" fontId="13" fillId="15" borderId="1" xfId="9" applyFont="1" applyFill="1" applyBorder="1" applyAlignment="1">
      <alignment vertical="center"/>
    </xf>
    <xf numFmtId="0" fontId="13" fillId="0" borderId="5" xfId="9" applyFont="1" applyFill="1" applyBorder="1" applyAlignment="1">
      <alignment vertical="center"/>
    </xf>
    <xf numFmtId="0" fontId="13" fillId="0" borderId="4" xfId="9" applyFont="1" applyFill="1" applyBorder="1" applyAlignment="1">
      <alignment vertical="center"/>
    </xf>
    <xf numFmtId="0" fontId="13" fillId="0" borderId="3" xfId="9" applyFont="1" applyFill="1" applyBorder="1" applyAlignment="1">
      <alignment horizontal="center" vertical="center"/>
    </xf>
    <xf numFmtId="0" fontId="13" fillId="0" borderId="6" xfId="9" applyFont="1" applyFill="1" applyBorder="1" applyAlignment="1">
      <alignment vertical="center"/>
    </xf>
    <xf numFmtId="0" fontId="13" fillId="0" borderId="7" xfId="9" applyFont="1" applyFill="1" applyBorder="1" applyAlignment="1">
      <alignment vertical="center"/>
    </xf>
    <xf numFmtId="0" fontId="13" fillId="0" borderId="8" xfId="9" applyFont="1" applyFill="1" applyBorder="1" applyAlignment="1">
      <alignment vertical="center"/>
    </xf>
    <xf numFmtId="0" fontId="13" fillId="0" borderId="0" xfId="9" applyFont="1" applyFill="1" applyBorder="1" applyAlignment="1">
      <alignment vertical="center" shrinkToFit="1"/>
    </xf>
    <xf numFmtId="0" fontId="13" fillId="0" borderId="9" xfId="9" applyFont="1" applyFill="1" applyBorder="1" applyAlignment="1">
      <alignment vertical="center"/>
    </xf>
    <xf numFmtId="0" fontId="13" fillId="0" borderId="1" xfId="9" applyFont="1" applyFill="1" applyBorder="1" applyAlignment="1">
      <alignment vertical="center"/>
    </xf>
    <xf numFmtId="0" fontId="13" fillId="0" borderId="10" xfId="9" applyFont="1" applyFill="1" applyBorder="1" applyAlignment="1">
      <alignment vertical="center"/>
    </xf>
    <xf numFmtId="0" fontId="13" fillId="0" borderId="31" xfId="9" applyFont="1" applyFill="1" applyBorder="1" applyAlignment="1">
      <alignment vertical="center"/>
    </xf>
    <xf numFmtId="0" fontId="3" fillId="0" borderId="0" xfId="9" applyFont="1" applyFill="1" applyBorder="1" applyAlignment="1">
      <alignment vertical="center"/>
    </xf>
    <xf numFmtId="0" fontId="51" fillId="0" borderId="0" xfId="0" applyFont="1">
      <alignment vertical="center"/>
    </xf>
    <xf numFmtId="0" fontId="52" fillId="13" borderId="0" xfId="0" applyFont="1" applyFill="1">
      <alignment vertical="center"/>
    </xf>
    <xf numFmtId="0" fontId="53" fillId="13" borderId="0" xfId="0" applyFont="1" applyFill="1">
      <alignment vertical="center"/>
    </xf>
    <xf numFmtId="0" fontId="53" fillId="0" borderId="0" xfId="0" applyFont="1">
      <alignment vertical="center"/>
    </xf>
    <xf numFmtId="0" fontId="51" fillId="0" borderId="0" xfId="0" applyFont="1" applyAlignment="1">
      <alignment horizontal="right" vertical="center"/>
    </xf>
    <xf numFmtId="0" fontId="19" fillId="7" borderId="0" xfId="1" applyFont="1" applyFill="1" applyBorder="1" applyAlignment="1">
      <alignment horizontal="center" vertical="center"/>
    </xf>
    <xf numFmtId="0" fontId="3" fillId="0" borderId="2" xfId="1" applyFont="1" applyBorder="1" applyAlignment="1">
      <alignment vertical="center" wrapText="1"/>
    </xf>
    <xf numFmtId="0" fontId="18" fillId="0" borderId="3" xfId="1" applyFont="1" applyBorder="1" applyAlignment="1">
      <alignment horizontal="left" vertical="top" wrapText="1"/>
    </xf>
    <xf numFmtId="0" fontId="18" fillId="0" borderId="3" xfId="1" applyFont="1" applyBorder="1" applyAlignment="1">
      <alignment horizontal="left" vertical="top"/>
    </xf>
    <xf numFmtId="0" fontId="3" fillId="0" borderId="1" xfId="1" applyFont="1" applyBorder="1">
      <alignment vertical="center"/>
    </xf>
    <xf numFmtId="0" fontId="18" fillId="0" borderId="5" xfId="1" applyFont="1" applyBorder="1" applyAlignment="1">
      <alignment horizontal="left" vertical="top" wrapText="1"/>
    </xf>
    <xf numFmtId="0" fontId="18" fillId="0" borderId="4" xfId="1" applyFont="1" applyBorder="1" applyAlignment="1">
      <alignment horizontal="left" vertical="top" wrapText="1"/>
    </xf>
    <xf numFmtId="0" fontId="18" fillId="0" borderId="6" xfId="1" applyFont="1" applyBorder="1" applyAlignment="1">
      <alignment horizontal="left" vertical="top" wrapText="1"/>
    </xf>
    <xf numFmtId="0" fontId="18" fillId="0" borderId="7" xfId="1" applyFont="1" applyBorder="1" applyAlignment="1">
      <alignment horizontal="left" vertical="top" wrapText="1"/>
    </xf>
    <xf numFmtId="0" fontId="18" fillId="0" borderId="0" xfId="1" applyFont="1" applyBorder="1" applyAlignment="1">
      <alignment horizontal="left" vertical="top" wrapText="1"/>
    </xf>
    <xf numFmtId="0" fontId="18" fillId="0" borderId="8" xfId="1" applyFont="1" applyBorder="1" applyAlignment="1">
      <alignment horizontal="left" vertical="top" wrapText="1"/>
    </xf>
    <xf numFmtId="0" fontId="18" fillId="0" borderId="9" xfId="1" applyFont="1" applyBorder="1" applyAlignment="1">
      <alignment horizontal="left" vertical="top" wrapText="1"/>
    </xf>
    <xf numFmtId="0" fontId="18" fillId="0" borderId="1" xfId="1" applyFont="1" applyBorder="1" applyAlignment="1">
      <alignment horizontal="left" vertical="top" wrapText="1"/>
    </xf>
    <xf numFmtId="0" fontId="18" fillId="0" borderId="10" xfId="1" applyFont="1" applyBorder="1" applyAlignment="1">
      <alignment horizontal="left" vertical="top" wrapText="1"/>
    </xf>
    <xf numFmtId="177" fontId="24" fillId="0" borderId="29" xfId="14" applyNumberFormat="1" applyFont="1" applyFill="1" applyBorder="1" applyAlignment="1">
      <alignment horizontal="center" vertical="center"/>
    </xf>
    <xf numFmtId="177" fontId="23" fillId="0" borderId="28" xfId="5" applyNumberFormat="1" applyFont="1" applyFill="1" applyBorder="1" applyAlignment="1">
      <alignment horizontal="center" vertical="center"/>
    </xf>
    <xf numFmtId="41" fontId="24" fillId="0" borderId="27" xfId="14" applyNumberFormat="1" applyFont="1" applyFill="1" applyBorder="1" applyAlignment="1">
      <alignment horizontal="center" vertical="center" shrinkToFit="1"/>
    </xf>
    <xf numFmtId="41" fontId="23" fillId="0" borderId="26" xfId="5" applyNumberFormat="1" applyFont="1" applyFill="1" applyBorder="1" applyAlignment="1">
      <alignment horizontal="center" vertical="center" shrinkToFit="1"/>
    </xf>
    <xf numFmtId="41" fontId="24" fillId="0" borderId="26" xfId="5" applyNumberFormat="1" applyFont="1" applyFill="1" applyBorder="1" applyAlignment="1">
      <alignment horizontal="center" vertical="center" shrinkToFit="1"/>
    </xf>
    <xf numFmtId="3" fontId="22" fillId="0" borderId="32" xfId="14" applyNumberFormat="1" applyFont="1" applyFill="1" applyBorder="1" applyAlignment="1">
      <alignment horizontal="center" vertical="center" shrinkToFit="1"/>
    </xf>
    <xf numFmtId="0" fontId="22" fillId="0" borderId="32" xfId="5" applyFont="1" applyFill="1" applyBorder="1" applyAlignment="1">
      <alignment horizontal="center" vertical="center" shrinkToFit="1"/>
    </xf>
    <xf numFmtId="0" fontId="23" fillId="0" borderId="29" xfId="14" applyFont="1" applyFill="1" applyBorder="1" applyAlignment="1">
      <alignment horizontal="center" vertical="center" shrinkToFit="1"/>
    </xf>
    <xf numFmtId="0" fontId="23" fillId="0" borderId="28" xfId="5" applyFont="1" applyFill="1" applyBorder="1" applyAlignment="1">
      <alignment horizontal="center" vertical="center" shrinkToFit="1"/>
    </xf>
    <xf numFmtId="0" fontId="21" fillId="0" borderId="29" xfId="14" applyFont="1" applyFill="1" applyBorder="1" applyAlignment="1">
      <alignment horizontal="center" vertical="center" shrinkToFit="1"/>
    </xf>
    <xf numFmtId="0" fontId="21" fillId="0" borderId="26" xfId="5" applyFont="1" applyFill="1" applyBorder="1" applyAlignment="1">
      <alignment horizontal="center" vertical="center" shrinkToFit="1"/>
    </xf>
    <xf numFmtId="0" fontId="23" fillId="0" borderId="27" xfId="14" applyFont="1" applyFill="1" applyBorder="1" applyAlignment="1">
      <alignment horizontal="center" vertical="center" shrinkToFit="1"/>
    </xf>
    <xf numFmtId="0" fontId="23" fillId="0" borderId="26" xfId="5" applyFont="1" applyFill="1" applyBorder="1" applyAlignment="1">
      <alignment horizontal="center" vertical="center" shrinkToFit="1"/>
    </xf>
    <xf numFmtId="0" fontId="33" fillId="9" borderId="33" xfId="2" applyFont="1" applyFill="1" applyBorder="1" applyAlignment="1">
      <alignment horizontal="center" vertical="center" shrinkToFit="1"/>
    </xf>
    <xf numFmtId="0" fontId="35" fillId="10" borderId="1" xfId="2" applyFont="1" applyFill="1" applyBorder="1" applyAlignment="1">
      <alignment horizontal="left" vertical="center"/>
    </xf>
    <xf numFmtId="0" fontId="36" fillId="0" borderId="1" xfId="2" applyFont="1" applyFill="1" applyBorder="1" applyAlignment="1">
      <alignment horizontal="left" vertical="center"/>
    </xf>
    <xf numFmtId="0" fontId="32" fillId="0" borderId="36" xfId="2" applyFont="1" applyFill="1" applyBorder="1" applyAlignment="1">
      <alignment vertical="top"/>
    </xf>
    <xf numFmtId="0" fontId="32" fillId="0" borderId="37" xfId="2" applyFont="1" applyFill="1" applyBorder="1" applyAlignment="1">
      <alignment vertical="top"/>
    </xf>
    <xf numFmtId="0" fontId="32" fillId="0" borderId="38" xfId="2" applyFont="1" applyFill="1" applyBorder="1" applyAlignment="1">
      <alignment vertical="top"/>
    </xf>
    <xf numFmtId="0" fontId="32" fillId="0" borderId="40" xfId="2" applyFont="1" applyFill="1" applyBorder="1" applyAlignment="1">
      <alignment vertical="top"/>
    </xf>
    <xf numFmtId="0" fontId="32" fillId="0" borderId="0" xfId="2" applyFont="1" applyFill="1" applyBorder="1" applyAlignment="1">
      <alignment vertical="top"/>
    </xf>
    <xf numFmtId="0" fontId="32" fillId="0" borderId="41" xfId="2" applyFont="1" applyFill="1" applyBorder="1" applyAlignment="1">
      <alignment vertical="top"/>
    </xf>
    <xf numFmtId="0" fontId="32" fillId="0" borderId="44" xfId="2" applyFont="1" applyFill="1" applyBorder="1" applyAlignment="1">
      <alignment vertical="top"/>
    </xf>
    <xf numFmtId="0" fontId="32" fillId="0" borderId="33" xfId="2" applyFont="1" applyFill="1" applyBorder="1" applyAlignment="1">
      <alignment vertical="top"/>
    </xf>
    <xf numFmtId="0" fontId="32" fillId="0" borderId="45" xfId="2" applyFont="1" applyFill="1" applyBorder="1" applyAlignment="1">
      <alignment vertical="top"/>
    </xf>
    <xf numFmtId="0" fontId="38" fillId="0" borderId="16" xfId="2" applyFont="1" applyBorder="1" applyAlignment="1">
      <alignment vertical="top" wrapText="1"/>
    </xf>
    <xf numFmtId="0" fontId="38" fillId="0" borderId="42" xfId="2" applyFont="1" applyBorder="1" applyAlignment="1">
      <alignment vertical="top" wrapText="1"/>
    </xf>
    <xf numFmtId="0" fontId="38" fillId="0" borderId="21" xfId="2" applyFont="1" applyBorder="1" applyAlignment="1">
      <alignment vertical="top" wrapText="1"/>
    </xf>
    <xf numFmtId="0" fontId="32" fillId="0" borderId="39" xfId="2" applyFont="1" applyFill="1" applyBorder="1" applyAlignment="1">
      <alignment vertical="top"/>
    </xf>
    <xf numFmtId="0" fontId="32" fillId="0" borderId="43" xfId="2" applyFont="1" applyFill="1" applyBorder="1" applyAlignment="1">
      <alignment vertical="top"/>
    </xf>
    <xf numFmtId="0" fontId="32" fillId="0" borderId="46" xfId="2" applyFont="1" applyFill="1" applyBorder="1" applyAlignment="1">
      <alignment vertical="top"/>
    </xf>
    <xf numFmtId="0" fontId="13" fillId="0" borderId="66" xfId="9" applyFont="1" applyFill="1" applyBorder="1" applyAlignment="1">
      <alignment vertical="center" shrinkToFit="1"/>
    </xf>
    <xf numFmtId="0" fontId="13" fillId="0" borderId="67" xfId="9" applyFont="1" applyFill="1" applyBorder="1" applyAlignment="1">
      <alignment vertical="center" shrinkToFit="1"/>
    </xf>
    <xf numFmtId="0" fontId="13" fillId="0" borderId="68" xfId="9" applyFont="1" applyFill="1" applyBorder="1" applyAlignment="1">
      <alignment vertical="center" shrinkToFit="1"/>
    </xf>
    <xf numFmtId="0" fontId="18" fillId="14" borderId="39" xfId="9" applyFont="1" applyFill="1" applyBorder="1" applyAlignment="1">
      <alignment vertical="center" shrinkToFit="1"/>
    </xf>
    <xf numFmtId="0" fontId="48" fillId="4" borderId="48" xfId="9" applyFont="1" applyFill="1" applyBorder="1" applyAlignment="1">
      <alignment horizontal="left" vertical="center"/>
    </xf>
    <xf numFmtId="0" fontId="48" fillId="4" borderId="49" xfId="9" applyFont="1" applyFill="1" applyBorder="1" applyAlignment="1">
      <alignment horizontal="left" vertical="center"/>
    </xf>
    <xf numFmtId="0" fontId="48" fillId="4" borderId="50" xfId="9" applyFont="1" applyFill="1" applyBorder="1" applyAlignment="1">
      <alignment horizontal="left" vertical="center"/>
    </xf>
    <xf numFmtId="0" fontId="48" fillId="5" borderId="54" xfId="9" applyFont="1" applyFill="1" applyBorder="1" applyAlignment="1">
      <alignment horizontal="right" vertical="center" shrinkToFit="1"/>
    </xf>
    <xf numFmtId="0" fontId="48" fillId="5" borderId="55" xfId="9" applyFont="1" applyFill="1" applyBorder="1" applyAlignment="1">
      <alignment horizontal="right" vertical="center" shrinkToFit="1"/>
    </xf>
    <xf numFmtId="0" fontId="48" fillId="5" borderId="58" xfId="9" applyFont="1" applyFill="1" applyBorder="1" applyAlignment="1">
      <alignment horizontal="right" vertical="center" shrinkToFit="1"/>
    </xf>
    <xf numFmtId="0" fontId="48" fillId="5" borderId="59" xfId="9" applyFont="1" applyFill="1" applyBorder="1" applyAlignment="1">
      <alignment horizontal="right" vertical="center" shrinkToFit="1"/>
    </xf>
    <xf numFmtId="0" fontId="13" fillId="0" borderId="60" xfId="9" applyFont="1" applyFill="1" applyBorder="1" applyAlignment="1">
      <alignment vertical="center" shrinkToFit="1"/>
    </xf>
    <xf numFmtId="0" fontId="13" fillId="0" borderId="61" xfId="9" applyFont="1" applyFill="1" applyBorder="1" applyAlignment="1">
      <alignment vertical="center" shrinkToFit="1"/>
    </xf>
    <xf numFmtId="0" fontId="13" fillId="0" borderId="62" xfId="9" applyFont="1" applyFill="1" applyBorder="1" applyAlignment="1">
      <alignment vertical="center" shrinkToFit="1"/>
    </xf>
    <xf numFmtId="0" fontId="13" fillId="0" borderId="63" xfId="9" applyFont="1" applyFill="1" applyBorder="1" applyAlignment="1">
      <alignment vertical="center" shrinkToFit="1"/>
    </xf>
    <xf numFmtId="0" fontId="13" fillId="0" borderId="64" xfId="9" applyFont="1" applyFill="1" applyBorder="1" applyAlignment="1">
      <alignment vertical="center" shrinkToFit="1"/>
    </xf>
    <xf numFmtId="0" fontId="13" fillId="0" borderId="65" xfId="9" applyFont="1" applyFill="1" applyBorder="1" applyAlignment="1">
      <alignment vertical="center" shrinkToFit="1"/>
    </xf>
  </cellXfs>
  <cellStyles count="16">
    <cellStyle name="Comma [0]" xfId="3"/>
    <cellStyle name="Currency [0]" xfId="4"/>
    <cellStyle name="標準" xfId="0" builtinId="0"/>
    <cellStyle name="標準 10" xfId="15"/>
    <cellStyle name="標準 2" xfId="2"/>
    <cellStyle name="標準 2 2" xfId="5"/>
    <cellStyle name="標準 2_Book2" xfId="6"/>
    <cellStyle name="標準 3" xfId="1"/>
    <cellStyle name="標準 3 2" xfId="7"/>
    <cellStyle name="標準 4" xfId="8"/>
    <cellStyle name="標準 5" xfId="9"/>
    <cellStyle name="標準 6" xfId="10"/>
    <cellStyle name="標準 7" xfId="11"/>
    <cellStyle name="標準 8" xfId="12"/>
    <cellStyle name="標準 9" xfId="13"/>
    <cellStyle name="標準_支店別" xfId="1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6.xml.rels><?xml version="1.0" encoding="UTF-8" standalone="yes"?>
<Relationships xmlns="http://schemas.openxmlformats.org/package/2006/relationships"><Relationship Id="rId1" Type="http://schemas.openxmlformats.org/officeDocument/2006/relationships/image" Target="../media/image3.wmf"/></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10</xdr:col>
      <xdr:colOff>18203</xdr:colOff>
      <xdr:row>42</xdr:row>
      <xdr:rowOff>56255</xdr:rowOff>
    </xdr:to>
    <xdr:pic>
      <xdr:nvPicPr>
        <xdr:cNvPr id="3" name="図 2"/>
        <xdr:cNvPicPr>
          <a:picLocks noChangeAspect="1"/>
        </xdr:cNvPicPr>
      </xdr:nvPicPr>
      <xdr:blipFill>
        <a:blip xmlns:r="http://schemas.openxmlformats.org/officeDocument/2006/relationships" r:embed="rId1"/>
        <a:stretch>
          <a:fillRect/>
        </a:stretch>
      </xdr:blipFill>
      <xdr:spPr>
        <a:xfrm>
          <a:off x="95250" y="95250"/>
          <a:ext cx="6780953" cy="7161905"/>
        </a:xfrm>
        <a:prstGeom prst="rect">
          <a:avLst/>
        </a:prstGeom>
      </xdr:spPr>
    </xdr:pic>
    <xdr:clientData/>
  </xdr:twoCellAnchor>
  <xdr:twoCellAnchor editAs="oneCell">
    <xdr:from>
      <xdr:col>6</xdr:col>
      <xdr:colOff>219075</xdr:colOff>
      <xdr:row>22</xdr:row>
      <xdr:rowOff>146684</xdr:rowOff>
    </xdr:from>
    <xdr:to>
      <xdr:col>10</xdr:col>
      <xdr:colOff>475715</xdr:colOff>
      <xdr:row>36</xdr:row>
      <xdr:rowOff>132923</xdr:rowOff>
    </xdr:to>
    <xdr:pic>
      <xdr:nvPicPr>
        <xdr:cNvPr id="7" name="図 6"/>
        <xdr:cNvPicPr>
          <a:picLocks noChangeAspect="1"/>
        </xdr:cNvPicPr>
      </xdr:nvPicPr>
      <xdr:blipFill>
        <a:blip xmlns:r="http://schemas.openxmlformats.org/officeDocument/2006/relationships" r:embed="rId2"/>
        <a:stretch>
          <a:fillRect/>
        </a:stretch>
      </xdr:blipFill>
      <xdr:spPr>
        <a:xfrm>
          <a:off x="4333875" y="3918584"/>
          <a:ext cx="2999840" cy="2386539"/>
        </a:xfrm>
        <a:prstGeom prst="rect">
          <a:avLst/>
        </a:prstGeom>
      </xdr:spPr>
    </xdr:pic>
    <xdr:clientData/>
  </xdr:twoCellAnchor>
  <xdr:oneCellAnchor>
    <xdr:from>
      <xdr:col>4</xdr:col>
      <xdr:colOff>219075</xdr:colOff>
      <xdr:row>17</xdr:row>
      <xdr:rowOff>1</xdr:rowOff>
    </xdr:from>
    <xdr:ext cx="1564916" cy="655885"/>
    <xdr:sp macro="" textlink="">
      <xdr:nvSpPr>
        <xdr:cNvPr id="8" name="テキスト ボックス 7"/>
        <xdr:cNvSpPr txBox="1"/>
      </xdr:nvSpPr>
      <xdr:spPr>
        <a:xfrm rot="20501556">
          <a:off x="2962275" y="2914651"/>
          <a:ext cx="1564916" cy="655885"/>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600"/>
            <a:t>Sample</a:t>
          </a:r>
          <a:endParaRPr kumimoji="1" lang="ja-JP" altLang="en-US" sz="3600"/>
        </a:p>
      </xdr:txBody>
    </xdr:sp>
    <xdr:clientData/>
  </xdr:oneCellAnchor>
  <xdr:oneCellAnchor>
    <xdr:from>
      <xdr:col>8</xdr:col>
      <xdr:colOff>662990</xdr:colOff>
      <xdr:row>21</xdr:row>
      <xdr:rowOff>31729</xdr:rowOff>
    </xdr:from>
    <xdr:ext cx="1261884" cy="392800"/>
    <xdr:sp macro="" textlink="">
      <xdr:nvSpPr>
        <xdr:cNvPr id="9" name="テキスト ボックス 8"/>
        <xdr:cNvSpPr txBox="1"/>
      </xdr:nvSpPr>
      <xdr:spPr>
        <a:xfrm>
          <a:off x="6149390" y="3632179"/>
          <a:ext cx="1261884" cy="392800"/>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游ゴシック" panose="020B0400000000000000" pitchFamily="50" charset="-128"/>
              <a:ea typeface="游ゴシック" panose="020B0400000000000000" pitchFamily="50" charset="-128"/>
            </a:rPr>
            <a:t>開発ポイント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2]!PageTop" textlink="">
      <xdr:nvSpPr>
        <xdr:cNvPr id="2" name="Text Box 4" descr="PageTop"/>
        <xdr:cNvSpPr txBox="1">
          <a:spLocks noChangeArrowheads="1"/>
        </xdr:cNvSpPr>
      </xdr:nvSpPr>
      <xdr:spPr bwMode="auto">
        <a:xfrm>
          <a:off x="0" y="0"/>
          <a:ext cx="266700" cy="29527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セルA1へ移動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4</xdr:col>
          <xdr:colOff>0</xdr:colOff>
          <xdr:row>2</xdr:row>
          <xdr:rowOff>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ResetMenu</a:t>
              </a:r>
            </a:p>
          </xdr:txBody>
        </xdr:sp>
        <xdr:clientData fPrintsWithSheet="0"/>
      </xdr:twoCellAnchor>
    </mc:Choice>
    <mc:Fallback/>
  </mc:AlternateContent>
  <xdr:twoCellAnchor>
    <xdr:from>
      <xdr:col>7</xdr:col>
      <xdr:colOff>452457</xdr:colOff>
      <xdr:row>1</xdr:row>
      <xdr:rowOff>31750</xdr:rowOff>
    </xdr:from>
    <xdr:to>
      <xdr:col>8</xdr:col>
      <xdr:colOff>62298</xdr:colOff>
      <xdr:row>1</xdr:row>
      <xdr:rowOff>185615</xdr:rowOff>
    </xdr:to>
    <xdr:cxnSp macro="">
      <xdr:nvCxnSpPr>
        <xdr:cNvPr id="6" name="カギ線コネクタ 5"/>
        <xdr:cNvCxnSpPr/>
      </xdr:nvCxnSpPr>
      <xdr:spPr bwMode="auto">
        <a:xfrm>
          <a:off x="5961082" y="182563"/>
          <a:ext cx="292466" cy="153865"/>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55582</xdr:colOff>
      <xdr:row>1</xdr:row>
      <xdr:rowOff>95250</xdr:rowOff>
    </xdr:from>
    <xdr:to>
      <xdr:col>8</xdr:col>
      <xdr:colOff>342547</xdr:colOff>
      <xdr:row>1</xdr:row>
      <xdr:rowOff>304067</xdr:rowOff>
    </xdr:to>
    <xdr:cxnSp macro="">
      <xdr:nvCxnSpPr>
        <xdr:cNvPr id="7" name="カギ線コネクタ 6"/>
        <xdr:cNvCxnSpPr/>
      </xdr:nvCxnSpPr>
      <xdr:spPr bwMode="auto">
        <a:xfrm>
          <a:off x="6246832" y="246063"/>
          <a:ext cx="286965" cy="208817"/>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476269</xdr:colOff>
      <xdr:row>1</xdr:row>
      <xdr:rowOff>278422</xdr:rowOff>
    </xdr:from>
    <xdr:to>
      <xdr:col>8</xdr:col>
      <xdr:colOff>123355</xdr:colOff>
      <xdr:row>1</xdr:row>
      <xdr:rowOff>278422</xdr:rowOff>
    </xdr:to>
    <xdr:cxnSp macro="">
      <xdr:nvCxnSpPr>
        <xdr:cNvPr id="8" name="直線矢印コネクタ 7"/>
        <xdr:cNvCxnSpPr/>
      </xdr:nvCxnSpPr>
      <xdr:spPr bwMode="auto">
        <a:xfrm>
          <a:off x="5984894" y="429235"/>
          <a:ext cx="329711"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367562</xdr:colOff>
      <xdr:row>1</xdr:row>
      <xdr:rowOff>48846</xdr:rowOff>
    </xdr:from>
    <xdr:to>
      <xdr:col>7</xdr:col>
      <xdr:colOff>32966</xdr:colOff>
      <xdr:row>1</xdr:row>
      <xdr:rowOff>326048</xdr:rowOff>
    </xdr:to>
    <xdr:sp macro="" textlink="">
      <xdr:nvSpPr>
        <xdr:cNvPr id="9" name="下矢印 8"/>
        <xdr:cNvSpPr/>
      </xdr:nvSpPr>
      <xdr:spPr bwMode="auto">
        <a:xfrm>
          <a:off x="5193562" y="199659"/>
          <a:ext cx="348029" cy="277202"/>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17090</xdr:colOff>
      <xdr:row>0</xdr:row>
      <xdr:rowOff>146540</xdr:rowOff>
    </xdr:from>
    <xdr:to>
      <xdr:col>6</xdr:col>
      <xdr:colOff>360845</xdr:colOff>
      <xdr:row>1</xdr:row>
      <xdr:rowOff>317501</xdr:rowOff>
    </xdr:to>
    <xdr:sp macro="" textlink="">
      <xdr:nvSpPr>
        <xdr:cNvPr id="10" name="右矢印 9"/>
        <xdr:cNvSpPr/>
      </xdr:nvSpPr>
      <xdr:spPr bwMode="auto">
        <a:xfrm>
          <a:off x="4843090" y="146540"/>
          <a:ext cx="343755" cy="321774"/>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32374</xdr:colOff>
      <xdr:row>1</xdr:row>
      <xdr:rowOff>15874</xdr:rowOff>
    </xdr:from>
    <xdr:to>
      <xdr:col>7</xdr:col>
      <xdr:colOff>431081</xdr:colOff>
      <xdr:row>1</xdr:row>
      <xdr:rowOff>293076</xdr:rowOff>
    </xdr:to>
    <xdr:sp macro="" textlink="">
      <xdr:nvSpPr>
        <xdr:cNvPr id="11" name="左右矢印 10"/>
        <xdr:cNvSpPr/>
      </xdr:nvSpPr>
      <xdr:spPr bwMode="auto">
        <a:xfrm>
          <a:off x="5540999" y="166687"/>
          <a:ext cx="398707" cy="277202"/>
        </a:xfrm>
        <a:prstGeom prst="leftRightArrow">
          <a:avLst>
            <a:gd name="adj1" fmla="val 63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325445</xdr:colOff>
      <xdr:row>1</xdr:row>
      <xdr:rowOff>47624</xdr:rowOff>
    </xdr:from>
    <xdr:to>
      <xdr:col>8</xdr:col>
      <xdr:colOff>627070</xdr:colOff>
      <xdr:row>1</xdr:row>
      <xdr:rowOff>285749</xdr:rowOff>
    </xdr:to>
    <xdr:sp macro="" textlink="">
      <xdr:nvSpPr>
        <xdr:cNvPr id="28" name="フローチャート : 磁気ディスク 27"/>
        <xdr:cNvSpPr/>
      </xdr:nvSpPr>
      <xdr:spPr bwMode="auto">
        <a:xfrm>
          <a:off x="6516695" y="198437"/>
          <a:ext cx="301625" cy="238125"/>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t" anchorCtr="0"/>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349251</xdr:colOff>
      <xdr:row>4</xdr:row>
      <xdr:rowOff>452490</xdr:rowOff>
    </xdr:from>
    <xdr:to>
      <xdr:col>8</xdr:col>
      <xdr:colOff>111127</xdr:colOff>
      <xdr:row>15</xdr:row>
      <xdr:rowOff>108004</xdr:rowOff>
    </xdr:to>
    <xdr:sp macro="" textlink="">
      <xdr:nvSpPr>
        <xdr:cNvPr id="56" name="テキスト ボックス 55"/>
        <xdr:cNvSpPr txBox="1"/>
      </xdr:nvSpPr>
      <xdr:spPr>
        <a:xfrm>
          <a:off x="4492626" y="1420865"/>
          <a:ext cx="1809751" cy="202088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638221</xdr:colOff>
      <xdr:row>12</xdr:row>
      <xdr:rowOff>39740</xdr:rowOff>
    </xdr:from>
    <xdr:to>
      <xdr:col>8</xdr:col>
      <xdr:colOff>587422</xdr:colOff>
      <xdr:row>16</xdr:row>
      <xdr:rowOff>103239</xdr:rowOff>
    </xdr:to>
    <xdr:sp macro="" textlink="">
      <xdr:nvSpPr>
        <xdr:cNvPr id="57" name="メモ 56"/>
        <xdr:cNvSpPr/>
      </xdr:nvSpPr>
      <xdr:spPr>
        <a:xfrm>
          <a:off x="6146846" y="2825803"/>
          <a:ext cx="631826" cy="793749"/>
        </a:xfrm>
        <a:prstGeom prst="foldedCorner">
          <a:avLst>
            <a:gd name="adj" fmla="val 8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t>DATE</a:t>
          </a:r>
        </a:p>
        <a:p>
          <a:pPr algn="ctr"/>
          <a:r>
            <a:rPr kumimoji="1" lang="en-US" altLang="ja-JP" sz="800"/>
            <a:t>WORK</a:t>
          </a:r>
          <a:endParaRPr kumimoji="1" lang="ja-JP" altLang="en-US" sz="800"/>
        </a:p>
        <a:p>
          <a:pPr algn="ctr"/>
          <a:r>
            <a:rPr kumimoji="1" lang="ja-JP" altLang="en-US" sz="800"/>
            <a:t>システム</a:t>
          </a:r>
        </a:p>
        <a:p>
          <a:pPr algn="ctr"/>
          <a:r>
            <a:rPr kumimoji="1" lang="ja-JP" altLang="en-US" sz="800"/>
            <a:t>テンプレート</a:t>
          </a:r>
          <a:endParaRPr kumimoji="1" lang="en-US" altLang="ja-JP" sz="800"/>
        </a:p>
      </xdr:txBody>
    </xdr:sp>
    <xdr:clientData/>
  </xdr:twoCellAnchor>
  <xdr:twoCellAnchor>
    <xdr:from>
      <xdr:col>7</xdr:col>
      <xdr:colOff>365176</xdr:colOff>
      <xdr:row>8</xdr:row>
      <xdr:rowOff>65053</xdr:rowOff>
    </xdr:from>
    <xdr:to>
      <xdr:col>8</xdr:col>
      <xdr:colOff>127002</xdr:colOff>
      <xdr:row>13</xdr:row>
      <xdr:rowOff>7939</xdr:rowOff>
    </xdr:to>
    <xdr:cxnSp macro="">
      <xdr:nvCxnSpPr>
        <xdr:cNvPr id="59" name="直線矢印コネクタ 58"/>
        <xdr:cNvCxnSpPr/>
      </xdr:nvCxnSpPr>
      <xdr:spPr>
        <a:xfrm flipH="1" flipV="1">
          <a:off x="5873801" y="2120866"/>
          <a:ext cx="444451" cy="855698"/>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oneCellAnchor>
    <xdr:from>
      <xdr:col>5</xdr:col>
      <xdr:colOff>539752</xdr:colOff>
      <xdr:row>4</xdr:row>
      <xdr:rowOff>63502</xdr:rowOff>
    </xdr:from>
    <xdr:ext cx="1476375" cy="325217"/>
    <xdr:sp macro="" textlink="">
      <xdr:nvSpPr>
        <xdr:cNvPr id="60" name="テキスト ボックス 59"/>
        <xdr:cNvSpPr txBox="1"/>
      </xdr:nvSpPr>
      <xdr:spPr>
        <a:xfrm>
          <a:off x="4683127" y="1031877"/>
          <a:ext cx="1476375"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集計ブック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.xslx</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4</xdr:col>
      <xdr:colOff>95252</xdr:colOff>
      <xdr:row>10</xdr:row>
      <xdr:rowOff>84189</xdr:rowOff>
    </xdr:from>
    <xdr:to>
      <xdr:col>4</xdr:col>
      <xdr:colOff>676278</xdr:colOff>
      <xdr:row>14</xdr:row>
      <xdr:rowOff>88951</xdr:rowOff>
    </xdr:to>
    <xdr:sp macro="" textlink="">
      <xdr:nvSpPr>
        <xdr:cNvPr id="62" name="メモ 61"/>
        <xdr:cNvSpPr/>
      </xdr:nvSpPr>
      <xdr:spPr>
        <a:xfrm>
          <a:off x="3556002" y="2505127"/>
          <a:ext cx="581026" cy="735012"/>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mn-lt"/>
              <a:ea typeface="ＭＳ Ｐゴシック" panose="020B0600070205080204" pitchFamily="50" charset="-128"/>
            </a:rPr>
            <a:t>売上データ</a:t>
          </a:r>
          <a:r>
            <a:rPr kumimoji="1" lang="en-US" altLang="ja-JP" sz="900">
              <a:latin typeface="+mn-lt"/>
              <a:ea typeface="ＭＳ Ｐゴシック" panose="020B0600070205080204" pitchFamily="50" charset="-128"/>
            </a:rPr>
            <a:t>CSV</a:t>
          </a:r>
          <a:endParaRPr kumimoji="1" lang="ja-JP" altLang="en-US" sz="900">
            <a:latin typeface="+mn-lt"/>
            <a:ea typeface="ＭＳ Ｐゴシック" panose="020B0600070205080204" pitchFamily="50" charset="-128"/>
          </a:endParaRPr>
        </a:p>
      </xdr:txBody>
    </xdr:sp>
    <xdr:clientData/>
  </xdr:twoCellAnchor>
  <xdr:twoCellAnchor>
    <xdr:from>
      <xdr:col>5</xdr:col>
      <xdr:colOff>601716</xdr:colOff>
      <xdr:row>5</xdr:row>
      <xdr:rowOff>11184</xdr:rowOff>
    </xdr:from>
    <xdr:to>
      <xdr:col>8</xdr:col>
      <xdr:colOff>239765</xdr:colOff>
      <xdr:row>8</xdr:row>
      <xdr:rowOff>160409</xdr:rowOff>
    </xdr:to>
    <xdr:sp macro="" textlink="">
      <xdr:nvSpPr>
        <xdr:cNvPr id="63" name="テキスト ボックス 62"/>
        <xdr:cNvSpPr txBox="1"/>
      </xdr:nvSpPr>
      <xdr:spPr>
        <a:xfrm>
          <a:off x="4745091" y="1519309"/>
          <a:ext cx="1685924" cy="696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年選択</a:t>
          </a:r>
        </a:p>
      </xdr:txBody>
    </xdr:sp>
    <xdr:clientData/>
  </xdr:twoCellAnchor>
  <xdr:twoCellAnchor>
    <xdr:from>
      <xdr:col>6</xdr:col>
      <xdr:colOff>222308</xdr:colOff>
      <xdr:row>8</xdr:row>
      <xdr:rowOff>77799</xdr:rowOff>
    </xdr:from>
    <xdr:to>
      <xdr:col>7</xdr:col>
      <xdr:colOff>23859</xdr:colOff>
      <xdr:row>10</xdr:row>
      <xdr:rowOff>4772</xdr:rowOff>
    </xdr:to>
    <xdr:sp macro="" textlink="">
      <xdr:nvSpPr>
        <xdr:cNvPr id="65" name="テキスト ボックス 64"/>
        <xdr:cNvSpPr txBox="1"/>
      </xdr:nvSpPr>
      <xdr:spPr>
        <a:xfrm>
          <a:off x="5048308" y="2133612"/>
          <a:ext cx="484176" cy="292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表示</a:t>
          </a:r>
        </a:p>
      </xdr:txBody>
    </xdr:sp>
    <xdr:clientData/>
  </xdr:twoCellAnchor>
  <xdr:twoCellAnchor>
    <xdr:from>
      <xdr:col>4</xdr:col>
      <xdr:colOff>573105</xdr:colOff>
      <xdr:row>14</xdr:row>
      <xdr:rowOff>27051</xdr:rowOff>
    </xdr:from>
    <xdr:to>
      <xdr:col>5</xdr:col>
      <xdr:colOff>381005</xdr:colOff>
      <xdr:row>15</xdr:row>
      <xdr:rowOff>125475</xdr:rowOff>
    </xdr:to>
    <xdr:sp macro="" textlink="">
      <xdr:nvSpPr>
        <xdr:cNvPr id="66" name="テキスト ボックス 65"/>
        <xdr:cNvSpPr txBox="1"/>
      </xdr:nvSpPr>
      <xdr:spPr>
        <a:xfrm>
          <a:off x="4033855" y="3178239"/>
          <a:ext cx="490525"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取得</a:t>
          </a:r>
        </a:p>
      </xdr:txBody>
    </xdr:sp>
    <xdr:clientData/>
  </xdr:twoCellAnchor>
  <xdr:twoCellAnchor>
    <xdr:from>
      <xdr:col>5</xdr:col>
      <xdr:colOff>204831</xdr:colOff>
      <xdr:row>11</xdr:row>
      <xdr:rowOff>79387</xdr:rowOff>
    </xdr:from>
    <xdr:to>
      <xdr:col>6</xdr:col>
      <xdr:colOff>127001</xdr:colOff>
      <xdr:row>14</xdr:row>
      <xdr:rowOff>17473</xdr:rowOff>
    </xdr:to>
    <xdr:sp macro="" textlink="">
      <xdr:nvSpPr>
        <xdr:cNvPr id="67" name="メモ 66"/>
        <xdr:cNvSpPr/>
      </xdr:nvSpPr>
      <xdr:spPr>
        <a:xfrm>
          <a:off x="4348206" y="2682887"/>
          <a:ext cx="604795" cy="485774"/>
        </a:xfrm>
        <a:prstGeom prst="foldedCorner">
          <a:avLst>
            <a:gd name="adj" fmla="val 8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データ</a:t>
          </a:r>
          <a:endParaRPr kumimoji="1" lang="en-US" altLang="ja-JP" sz="900"/>
        </a:p>
      </xdr:txBody>
    </xdr:sp>
    <xdr:clientData/>
  </xdr:twoCellAnchor>
  <xdr:twoCellAnchor>
    <xdr:from>
      <xdr:col>6</xdr:col>
      <xdr:colOff>190502</xdr:colOff>
      <xdr:row>10</xdr:row>
      <xdr:rowOff>52398</xdr:rowOff>
    </xdr:from>
    <xdr:to>
      <xdr:col>7</xdr:col>
      <xdr:colOff>349252</xdr:colOff>
      <xdr:row>12</xdr:row>
      <xdr:rowOff>161935</xdr:rowOff>
    </xdr:to>
    <xdr:sp macro="" textlink="">
      <xdr:nvSpPr>
        <xdr:cNvPr id="68" name="メモ 67"/>
        <xdr:cNvSpPr/>
      </xdr:nvSpPr>
      <xdr:spPr>
        <a:xfrm>
          <a:off x="5016502" y="2473336"/>
          <a:ext cx="841375" cy="474662"/>
        </a:xfrm>
        <a:prstGeom prst="foldedCorner">
          <a:avLst>
            <a:gd name="adj" fmla="val 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集計表</a:t>
          </a:r>
        </a:p>
      </xdr:txBody>
    </xdr:sp>
    <xdr:clientData/>
  </xdr:twoCellAnchor>
  <xdr:twoCellAnchor>
    <xdr:from>
      <xdr:col>4</xdr:col>
      <xdr:colOff>676278</xdr:colOff>
      <xdr:row>12</xdr:row>
      <xdr:rowOff>86570</xdr:rowOff>
    </xdr:from>
    <xdr:to>
      <xdr:col>5</xdr:col>
      <xdr:colOff>204831</xdr:colOff>
      <xdr:row>12</xdr:row>
      <xdr:rowOff>139711</xdr:rowOff>
    </xdr:to>
    <xdr:cxnSp macro="">
      <xdr:nvCxnSpPr>
        <xdr:cNvPr id="69" name="直線矢印コネクタ 68"/>
        <xdr:cNvCxnSpPr>
          <a:stCxn id="62" idx="3"/>
          <a:endCxn id="67" idx="1"/>
        </xdr:cNvCxnSpPr>
      </xdr:nvCxnSpPr>
      <xdr:spPr>
        <a:xfrm>
          <a:off x="4137028" y="2872633"/>
          <a:ext cx="211178" cy="5314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38144</xdr:colOff>
      <xdr:row>8</xdr:row>
      <xdr:rowOff>77847</xdr:rowOff>
    </xdr:from>
    <xdr:to>
      <xdr:col>7</xdr:col>
      <xdr:colOff>38144</xdr:colOff>
      <xdr:row>10</xdr:row>
      <xdr:rowOff>36519</xdr:rowOff>
    </xdr:to>
    <xdr:cxnSp macro="">
      <xdr:nvCxnSpPr>
        <xdr:cNvPr id="70" name="直線矢印コネクタ 69"/>
        <xdr:cNvCxnSpPr/>
      </xdr:nvCxnSpPr>
      <xdr:spPr>
        <a:xfrm>
          <a:off x="5546769" y="2133660"/>
          <a:ext cx="0" cy="3237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238127</xdr:colOff>
      <xdr:row>12</xdr:row>
      <xdr:rowOff>79376</xdr:rowOff>
    </xdr:from>
    <xdr:to>
      <xdr:col>8</xdr:col>
      <xdr:colOff>31752</xdr:colOff>
      <xdr:row>13</xdr:row>
      <xdr:rowOff>134939</xdr:rowOff>
    </xdr:to>
    <xdr:cxnSp macro="">
      <xdr:nvCxnSpPr>
        <xdr:cNvPr id="71" name="直線矢印コネクタ 70"/>
        <xdr:cNvCxnSpPr/>
      </xdr:nvCxnSpPr>
      <xdr:spPr>
        <a:xfrm flipH="1" flipV="1">
          <a:off x="5746752" y="2865439"/>
          <a:ext cx="476250" cy="238125"/>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editAs="oneCell">
    <xdr:from>
      <xdr:col>6</xdr:col>
      <xdr:colOff>127002</xdr:colOff>
      <xdr:row>6</xdr:row>
      <xdr:rowOff>127052</xdr:rowOff>
    </xdr:from>
    <xdr:to>
      <xdr:col>7</xdr:col>
      <xdr:colOff>330202</xdr:colOff>
      <xdr:row>8</xdr:row>
      <xdr:rowOff>30215</xdr:rowOff>
    </xdr:to>
    <xdr:sp macro="" textlink="">
      <xdr:nvSpPr>
        <xdr:cNvPr id="72" name="Drop Down 1"/>
        <xdr:cNvSpPr/>
      </xdr:nvSpPr>
      <xdr:spPr bwMode="auto">
        <a:xfrm>
          <a:off x="4953002" y="1817740"/>
          <a:ext cx="885825" cy="268288"/>
        </a:xfrm>
        <a:prstGeom prst="rect">
          <a:avLst/>
        </a:prstGeom>
        <a:blipFill>
          <a:blip xmlns:r="http://schemas.openxmlformats.org/officeDocument/2006/relationships" r:embed="rId2"/>
          <a:stretch>
            <a:fillRect/>
          </a:stretch>
        </a:blipFill>
        <a:ln w="9525">
          <a:miter lim="800000"/>
          <a:headEnd/>
          <a:tailEnd/>
        </a:ln>
        <a:extLst/>
      </xdr:spPr>
    </xdr:sp>
    <xdr:clientData fPrintsWithSheet="0"/>
  </xdr:twoCellAnchor>
  <xdr:twoCellAnchor>
    <xdr:from>
      <xdr:col>5</xdr:col>
      <xdr:colOff>642940</xdr:colOff>
      <xdr:row>26</xdr:row>
      <xdr:rowOff>47641</xdr:rowOff>
    </xdr:from>
    <xdr:to>
      <xdr:col>7</xdr:col>
      <xdr:colOff>198440</xdr:colOff>
      <xdr:row>28</xdr:row>
      <xdr:rowOff>63516</xdr:rowOff>
    </xdr:to>
    <xdr:sp macro="" textlink="">
      <xdr:nvSpPr>
        <xdr:cNvPr id="82" name="フローチャート : 定義済み処理 81"/>
        <xdr:cNvSpPr/>
      </xdr:nvSpPr>
      <xdr:spPr bwMode="auto">
        <a:xfrm>
          <a:off x="4786315" y="5389579"/>
          <a:ext cx="920750" cy="38100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9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214315</xdr:colOff>
      <xdr:row>23</xdr:row>
      <xdr:rowOff>134954</xdr:rowOff>
    </xdr:from>
    <xdr:to>
      <xdr:col>5</xdr:col>
      <xdr:colOff>293690</xdr:colOff>
      <xdr:row>25</xdr:row>
      <xdr:rowOff>150829</xdr:rowOff>
    </xdr:to>
    <xdr:sp macro="" textlink="">
      <xdr:nvSpPr>
        <xdr:cNvPr id="83" name="フローチャート : 手操作入力 82"/>
        <xdr:cNvSpPr/>
      </xdr:nvSpPr>
      <xdr:spPr bwMode="auto">
        <a:xfrm>
          <a:off x="3675065" y="4929204"/>
          <a:ext cx="762000" cy="38100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b="0" i="0" baseline="0">
              <a:effectLst/>
              <a:latin typeface="Meiryo UI" panose="020B0604030504040204" pitchFamily="50" charset="-128"/>
              <a:ea typeface="Meiryo UI" panose="020B0604030504040204" pitchFamily="50" charset="-128"/>
              <a:cs typeface="Meiryo UI" panose="020B0604030504040204" pitchFamily="50" charset="-128"/>
            </a:rPr>
            <a:t>条件入力</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198440</xdr:colOff>
      <xdr:row>23</xdr:row>
      <xdr:rowOff>103204</xdr:rowOff>
    </xdr:from>
    <xdr:to>
      <xdr:col>8</xdr:col>
      <xdr:colOff>420690</xdr:colOff>
      <xdr:row>25</xdr:row>
      <xdr:rowOff>150829</xdr:rowOff>
    </xdr:to>
    <xdr:sp macro="" textlink="">
      <xdr:nvSpPr>
        <xdr:cNvPr id="84" name="フローチャート : 表示 83"/>
        <xdr:cNvSpPr/>
      </xdr:nvSpPr>
      <xdr:spPr bwMode="auto">
        <a:xfrm>
          <a:off x="5707065" y="4897454"/>
          <a:ext cx="904875" cy="41275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集計画面</a:t>
          </a:r>
        </a:p>
      </xdr:txBody>
    </xdr:sp>
    <xdr:clientData/>
  </xdr:twoCellAnchor>
  <xdr:twoCellAnchor>
    <xdr:from>
      <xdr:col>7</xdr:col>
      <xdr:colOff>325440</xdr:colOff>
      <xdr:row>28</xdr:row>
      <xdr:rowOff>174641</xdr:rowOff>
    </xdr:from>
    <xdr:to>
      <xdr:col>8</xdr:col>
      <xdr:colOff>436565</xdr:colOff>
      <xdr:row>31</xdr:row>
      <xdr:rowOff>39704</xdr:rowOff>
    </xdr:to>
    <xdr:sp macro="" textlink="">
      <xdr:nvSpPr>
        <xdr:cNvPr id="85" name="フローチャート : 書類 84"/>
        <xdr:cNvSpPr/>
      </xdr:nvSpPr>
      <xdr:spPr bwMode="auto">
        <a:xfrm>
          <a:off x="5834065" y="5881704"/>
          <a:ext cx="793750" cy="41275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集計表</a:t>
          </a:r>
        </a:p>
      </xdr:txBody>
    </xdr:sp>
    <xdr:clientData/>
  </xdr:twoCellAnchor>
  <xdr:twoCellAnchor>
    <xdr:from>
      <xdr:col>4</xdr:col>
      <xdr:colOff>134940</xdr:colOff>
      <xdr:row>26</xdr:row>
      <xdr:rowOff>127016</xdr:rowOff>
    </xdr:from>
    <xdr:to>
      <xdr:col>5</xdr:col>
      <xdr:colOff>341315</xdr:colOff>
      <xdr:row>29</xdr:row>
      <xdr:rowOff>142891</xdr:rowOff>
    </xdr:to>
    <xdr:sp macro="" textlink="">
      <xdr:nvSpPr>
        <xdr:cNvPr id="86" name="フローチャート: データ 85"/>
        <xdr:cNvSpPr/>
      </xdr:nvSpPr>
      <xdr:spPr bwMode="auto">
        <a:xfrm>
          <a:off x="3595690" y="5468954"/>
          <a:ext cx="889000" cy="563562"/>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b="0" i="0" baseline="0">
              <a:effectLst/>
              <a:latin typeface="Meiryo UI" panose="020B0604030504040204" pitchFamily="50" charset="-128"/>
              <a:ea typeface="Meiryo UI" panose="020B0604030504040204" pitchFamily="50" charset="-128"/>
              <a:cs typeface="Meiryo UI" panose="020B0604030504040204" pitchFamily="50" charset="-128"/>
            </a:rPr>
            <a:t>販売データ</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198440</xdr:colOff>
      <xdr:row>25</xdr:row>
      <xdr:rowOff>150829</xdr:rowOff>
    </xdr:from>
    <xdr:to>
      <xdr:col>7</xdr:col>
      <xdr:colOff>650878</xdr:colOff>
      <xdr:row>27</xdr:row>
      <xdr:rowOff>55579</xdr:rowOff>
    </xdr:to>
    <xdr:cxnSp macro="">
      <xdr:nvCxnSpPr>
        <xdr:cNvPr id="87" name="カギ線コネクタ 86"/>
        <xdr:cNvCxnSpPr>
          <a:stCxn id="82" idx="3"/>
          <a:endCxn id="84" idx="2"/>
        </xdr:cNvCxnSpPr>
      </xdr:nvCxnSpPr>
      <xdr:spPr bwMode="auto">
        <a:xfrm flipV="1">
          <a:off x="5707065" y="5310204"/>
          <a:ext cx="452438" cy="269875"/>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198440</xdr:colOff>
      <xdr:row>27</xdr:row>
      <xdr:rowOff>55579</xdr:rowOff>
    </xdr:from>
    <xdr:to>
      <xdr:col>8</xdr:col>
      <xdr:colOff>39690</xdr:colOff>
      <xdr:row>28</xdr:row>
      <xdr:rowOff>174641</xdr:rowOff>
    </xdr:to>
    <xdr:cxnSp macro="">
      <xdr:nvCxnSpPr>
        <xdr:cNvPr id="88" name="カギ線コネクタ 87"/>
        <xdr:cNvCxnSpPr>
          <a:stCxn id="82" idx="3"/>
          <a:endCxn id="85" idx="0"/>
        </xdr:cNvCxnSpPr>
      </xdr:nvCxnSpPr>
      <xdr:spPr bwMode="auto">
        <a:xfrm>
          <a:off x="5707065" y="5580079"/>
          <a:ext cx="523875" cy="301625"/>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293690</xdr:colOff>
      <xdr:row>24</xdr:row>
      <xdr:rowOff>142891</xdr:rowOff>
    </xdr:from>
    <xdr:to>
      <xdr:col>6</xdr:col>
      <xdr:colOff>420690</xdr:colOff>
      <xdr:row>26</xdr:row>
      <xdr:rowOff>47641</xdr:rowOff>
    </xdr:to>
    <xdr:cxnSp macro="">
      <xdr:nvCxnSpPr>
        <xdr:cNvPr id="89" name="カギ線コネクタ 88"/>
        <xdr:cNvCxnSpPr>
          <a:stCxn id="83" idx="3"/>
          <a:endCxn id="82" idx="0"/>
        </xdr:cNvCxnSpPr>
      </xdr:nvCxnSpPr>
      <xdr:spPr bwMode="auto">
        <a:xfrm>
          <a:off x="4437065" y="5119704"/>
          <a:ext cx="809625" cy="269875"/>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252415</xdr:colOff>
      <xdr:row>27</xdr:row>
      <xdr:rowOff>71454</xdr:rowOff>
    </xdr:from>
    <xdr:to>
      <xdr:col>5</xdr:col>
      <xdr:colOff>627064</xdr:colOff>
      <xdr:row>28</xdr:row>
      <xdr:rowOff>43672</xdr:rowOff>
    </xdr:to>
    <xdr:cxnSp macro="">
      <xdr:nvCxnSpPr>
        <xdr:cNvPr id="90" name="カギ線コネクタ 89"/>
        <xdr:cNvCxnSpPr>
          <a:stCxn id="86" idx="5"/>
        </xdr:cNvCxnSpPr>
      </xdr:nvCxnSpPr>
      <xdr:spPr bwMode="auto">
        <a:xfrm flipV="1">
          <a:off x="4395790" y="5595954"/>
          <a:ext cx="374649" cy="154781"/>
        </a:xfrm>
        <a:prstGeom prst="bentConnector3">
          <a:avLst>
            <a:gd name="adj1"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79375</xdr:colOff>
      <xdr:row>1</xdr:row>
      <xdr:rowOff>23809</xdr:rowOff>
    </xdr:from>
    <xdr:to>
      <xdr:col>4</xdr:col>
      <xdr:colOff>492125</xdr:colOff>
      <xdr:row>1</xdr:row>
      <xdr:rowOff>311196</xdr:rowOff>
    </xdr:to>
    <xdr:sp macro="" textlink="">
      <xdr:nvSpPr>
        <xdr:cNvPr id="36" name="メモ 35"/>
        <xdr:cNvSpPr/>
      </xdr:nvSpPr>
      <xdr:spPr>
        <a:xfrm>
          <a:off x="3540125" y="174622"/>
          <a:ext cx="412750" cy="287387"/>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900">
            <a:latin typeface="+mn-lt"/>
            <a:ea typeface="ＭＳ Ｐゴシック" panose="020B0600070205080204" pitchFamily="50" charset="-128"/>
          </a:endParaRPr>
        </a:p>
      </xdr:txBody>
    </xdr:sp>
    <xdr:clientData/>
  </xdr:twoCellAnchor>
  <xdr:twoCellAnchor editAs="oneCell">
    <xdr:from>
      <xdr:col>4</xdr:col>
      <xdr:colOff>539751</xdr:colOff>
      <xdr:row>1</xdr:row>
      <xdr:rowOff>47675</xdr:rowOff>
    </xdr:from>
    <xdr:to>
      <xdr:col>5</xdr:col>
      <xdr:colOff>238126</xdr:colOff>
      <xdr:row>1</xdr:row>
      <xdr:rowOff>315963</xdr:rowOff>
    </xdr:to>
    <xdr:sp macro="" textlink="">
      <xdr:nvSpPr>
        <xdr:cNvPr id="37" name="Drop Down 1"/>
        <xdr:cNvSpPr/>
      </xdr:nvSpPr>
      <xdr:spPr bwMode="auto">
        <a:xfrm>
          <a:off x="4000501" y="198488"/>
          <a:ext cx="381000" cy="268288"/>
        </a:xfrm>
        <a:prstGeom prst="rect">
          <a:avLst/>
        </a:prstGeom>
        <a:blipFill>
          <a:blip xmlns:r="http://schemas.openxmlformats.org/officeDocument/2006/relationships" r:embed="rId2"/>
          <a:stretch>
            <a:fillRect/>
          </a:stretch>
        </a:blipFill>
        <a:ln w="9525">
          <a:miter lim="800000"/>
          <a:headEnd/>
          <a:tailEnd/>
        </a:ln>
        <a:extLst/>
      </xdr:spPr>
    </xdr:sp>
    <xdr:clientData fPrintsWithSheet="0"/>
  </xdr:twoCellAnchor>
  <xdr:twoCellAnchor>
    <xdr:from>
      <xdr:col>5</xdr:col>
      <xdr:colOff>293688</xdr:colOff>
      <xdr:row>1</xdr:row>
      <xdr:rowOff>39686</xdr:rowOff>
    </xdr:from>
    <xdr:to>
      <xdr:col>5</xdr:col>
      <xdr:colOff>634999</xdr:colOff>
      <xdr:row>1</xdr:row>
      <xdr:rowOff>287345</xdr:rowOff>
    </xdr:to>
    <xdr:sp macro="" textlink="">
      <xdr:nvSpPr>
        <xdr:cNvPr id="39" name="メモ 38"/>
        <xdr:cNvSpPr/>
      </xdr:nvSpPr>
      <xdr:spPr>
        <a:xfrm>
          <a:off x="4437063" y="190499"/>
          <a:ext cx="341311" cy="247659"/>
        </a:xfrm>
        <a:prstGeom prst="foldedCorner">
          <a:avLst>
            <a:gd name="adj" fmla="val 8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900"/>
        </a:p>
      </xdr:txBody>
    </xdr:sp>
    <xdr:clientData/>
  </xdr:twoCellAnchor>
  <xdr:twoCellAnchor>
    <xdr:from>
      <xdr:col>0</xdr:col>
      <xdr:colOff>0</xdr:colOff>
      <xdr:row>115</xdr:row>
      <xdr:rowOff>0</xdr:rowOff>
    </xdr:from>
    <xdr:to>
      <xdr:col>8</xdr:col>
      <xdr:colOff>682624</xdr:colOff>
      <xdr:row>116</xdr:row>
      <xdr:rowOff>0</xdr:rowOff>
    </xdr:to>
    <xdr:sp macro="" textlink="">
      <xdr:nvSpPr>
        <xdr:cNvPr id="5" name="正方形/長方形 4"/>
        <xdr:cNvSpPr/>
      </xdr:nvSpPr>
      <xdr:spPr bwMode="auto">
        <a:xfrm>
          <a:off x="0" y="21590000"/>
          <a:ext cx="6873874" cy="182563"/>
        </a:xfrm>
        <a:prstGeom prst="rect">
          <a:avLst/>
        </a:prstGeom>
        <a:solidFill>
          <a:schemeClr val="bg1">
            <a:lumMod val="95000"/>
          </a:schemeClr>
        </a:solidFill>
        <a:ln w="9525">
          <a:noFill/>
          <a:miter lim="800000"/>
          <a:headEnd/>
          <a:tailEnd/>
        </a:ln>
      </xdr:spPr>
      <xdr:txBody>
        <a:bodyPr vertOverflow="clip" horzOverflow="clip" lIns="0" tIns="0" rIns="0" bIns="0" rtlCol="0" anchor="t" anchorCtr="0"/>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xdr:col>
      <xdr:colOff>1206500</xdr:colOff>
      <xdr:row>15</xdr:row>
      <xdr:rowOff>63500</xdr:rowOff>
    </xdr:from>
    <xdr:to>
      <xdr:col>6</xdr:col>
      <xdr:colOff>388938</xdr:colOff>
      <xdr:row>19</xdr:row>
      <xdr:rowOff>150813</xdr:rowOff>
    </xdr:to>
    <xdr:sp macro="" textlink="">
      <xdr:nvSpPr>
        <xdr:cNvPr id="12" name="爆発 2 11"/>
        <xdr:cNvSpPr/>
      </xdr:nvSpPr>
      <xdr:spPr bwMode="auto">
        <a:xfrm>
          <a:off x="2484438" y="3397250"/>
          <a:ext cx="2730500" cy="817563"/>
        </a:xfrm>
        <a:prstGeom prst="irregularSeal2">
          <a:avLst/>
        </a:prstGeom>
        <a:solidFill>
          <a:srgbClr val="FFFF99"/>
        </a:solidFill>
        <a:ln w="9525">
          <a:solidFill>
            <a:sysClr val="windowText" lastClr="000000"/>
          </a:solidFill>
          <a:miter lim="800000"/>
          <a:headEnd/>
          <a:tailEnd/>
        </a:ln>
      </xdr:spPr>
      <xdr:txBody>
        <a:bodyPr vertOverflow="clip" horzOverflow="clip" lIns="0" tIns="0" rIns="0" bIns="0" rtlCol="0" anchor="t"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2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Sample</a:t>
          </a:r>
          <a:endParaRPr kumimoji="1" lang="ja-JP" altLang="en-US" sz="2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158760</xdr:colOff>
      <xdr:row>29</xdr:row>
      <xdr:rowOff>142891</xdr:rowOff>
    </xdr:from>
    <xdr:to>
      <xdr:col>7</xdr:col>
      <xdr:colOff>47628</xdr:colOff>
      <xdr:row>31</xdr:row>
      <xdr:rowOff>87329</xdr:rowOff>
    </xdr:to>
    <xdr:sp macro="" textlink="">
      <xdr:nvSpPr>
        <xdr:cNvPr id="43" name="フローチャート : 磁気ディスク 42"/>
        <xdr:cNvSpPr/>
      </xdr:nvSpPr>
      <xdr:spPr bwMode="auto">
        <a:xfrm>
          <a:off x="4984760" y="6032516"/>
          <a:ext cx="571493" cy="309563"/>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t" anchorCtr="0"/>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420690</xdr:colOff>
      <xdr:row>28</xdr:row>
      <xdr:rowOff>63516</xdr:rowOff>
    </xdr:from>
    <xdr:to>
      <xdr:col>6</xdr:col>
      <xdr:colOff>444507</xdr:colOff>
      <xdr:row>29</xdr:row>
      <xdr:rowOff>142891</xdr:rowOff>
    </xdr:to>
    <xdr:cxnSp macro="">
      <xdr:nvCxnSpPr>
        <xdr:cNvPr id="47" name="直線矢印コネクタ 46"/>
        <xdr:cNvCxnSpPr>
          <a:stCxn id="43" idx="1"/>
          <a:endCxn id="82" idx="2"/>
        </xdr:cNvCxnSpPr>
      </xdr:nvCxnSpPr>
      <xdr:spPr bwMode="auto">
        <a:xfrm flipH="1" flipV="1">
          <a:off x="5246690" y="5770579"/>
          <a:ext cx="23817" cy="26193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xdr:col>
      <xdr:colOff>142875</xdr:colOff>
      <xdr:row>36</xdr:row>
      <xdr:rowOff>37976</xdr:rowOff>
    </xdr:from>
    <xdr:to>
      <xdr:col>2</xdr:col>
      <xdr:colOff>1647334</xdr:colOff>
      <xdr:row>41</xdr:row>
      <xdr:rowOff>13997</xdr:rowOff>
    </xdr:to>
    <xdr:pic>
      <xdr:nvPicPr>
        <xdr:cNvPr id="3" name="図 2"/>
        <xdr:cNvPicPr>
          <a:picLocks noChangeAspect="1"/>
        </xdr:cNvPicPr>
      </xdr:nvPicPr>
      <xdr:blipFill>
        <a:blip xmlns:r="http://schemas.openxmlformats.org/officeDocument/2006/relationships" r:embed="rId3"/>
        <a:stretch>
          <a:fillRect/>
        </a:stretch>
      </xdr:blipFill>
      <xdr:spPr>
        <a:xfrm>
          <a:off x="1420813" y="7205539"/>
          <a:ext cx="1504459" cy="8888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600075</xdr:colOff>
      <xdr:row>4</xdr:row>
      <xdr:rowOff>161925</xdr:rowOff>
    </xdr:from>
    <xdr:ext cx="6645281" cy="1492716"/>
    <xdr:sp macro="" textlink="">
      <xdr:nvSpPr>
        <xdr:cNvPr id="2" name="テキスト ボックス 1"/>
        <xdr:cNvSpPr txBox="1"/>
      </xdr:nvSpPr>
      <xdr:spPr>
        <a:xfrm>
          <a:off x="600075" y="1171575"/>
          <a:ext cx="6645281" cy="1492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Excel</a:t>
          </a:r>
          <a:r>
            <a:rPr kumimoji="1" lang="ja-JP" altLang="en-US" sz="1400"/>
            <a:t>業務自動化</a:t>
          </a:r>
          <a:r>
            <a:rPr kumimoji="1" lang="en-US" altLang="ja-JP" sz="1400"/>
            <a:t>------</a:t>
          </a:r>
          <a:r>
            <a:rPr kumimoji="1" lang="ja-JP" altLang="en-US" sz="1400"/>
            <a:t>プログラム作成方法 考え方   </a:t>
          </a:r>
          <a:r>
            <a:rPr kumimoji="1" lang="en-US" altLang="ja-JP" sz="1400"/>
            <a:t>Excel</a:t>
          </a:r>
          <a:r>
            <a:rPr kumimoji="1" lang="ja-JP" altLang="en-US" sz="1400"/>
            <a:t>操作を</a:t>
          </a:r>
          <a:r>
            <a:rPr kumimoji="1" lang="en-US" altLang="ja-JP" sz="1400"/>
            <a:t>StiLL</a:t>
          </a:r>
          <a:r>
            <a:rPr kumimoji="1" lang="ja-JP" altLang="en-US" sz="1400"/>
            <a:t>ボタン化する</a:t>
          </a:r>
        </a:p>
        <a:p>
          <a:r>
            <a:rPr kumimoji="1" lang="ja-JP" altLang="en-US" sz="1400"/>
            <a:t>     手順・・・①まず</a:t>
          </a:r>
          <a:r>
            <a:rPr kumimoji="1" lang="en-US" altLang="ja-JP" sz="1400"/>
            <a:t>Excel</a:t>
          </a:r>
          <a:r>
            <a:rPr kumimoji="1" lang="ja-JP" altLang="en-US" sz="1400"/>
            <a:t>で作成をする</a:t>
          </a:r>
          <a:r>
            <a:rPr kumimoji="1" lang="en-US" altLang="ja-JP" sz="1400"/>
            <a:t>(</a:t>
          </a:r>
          <a:r>
            <a:rPr kumimoji="1" lang="ja-JP" altLang="en-US" sz="1400"/>
            <a:t>関数設定・</a:t>
          </a:r>
          <a:r>
            <a:rPr kumimoji="1" lang="en-US" altLang="ja-JP" sz="1400"/>
            <a:t>Excel</a:t>
          </a:r>
          <a:r>
            <a:rPr kumimoji="1" lang="ja-JP" altLang="en-US" sz="1400"/>
            <a:t>のリボンにある機能操作をする。</a:t>
          </a:r>
          <a:r>
            <a:rPr kumimoji="1" lang="en-US" altLang="ja-JP" sz="1400"/>
            <a:t>)</a:t>
          </a:r>
        </a:p>
        <a:p>
          <a:r>
            <a:rPr kumimoji="1" lang="en-US" altLang="ja-JP" sz="1400"/>
            <a:t>                ②Excel</a:t>
          </a:r>
          <a:r>
            <a:rPr kumimoji="1" lang="ja-JP" altLang="en-US" sz="1400"/>
            <a:t>が自動計算をするものは</a:t>
          </a:r>
          <a:r>
            <a:rPr kumimoji="1" lang="en-US" altLang="ja-JP" sz="1400"/>
            <a:t>Excel</a:t>
          </a:r>
          <a:r>
            <a:rPr kumimoji="1" lang="ja-JP" altLang="en-US" sz="1400"/>
            <a:t>機能で</a:t>
          </a:r>
          <a:r>
            <a:rPr kumimoji="1" lang="en-US" altLang="ja-JP" sz="1400"/>
            <a:t>ok</a:t>
          </a:r>
        </a:p>
        <a:p>
          <a:r>
            <a:rPr kumimoji="1" lang="en-US" altLang="ja-JP" sz="1400"/>
            <a:t>                ③Excel</a:t>
          </a:r>
          <a:r>
            <a:rPr kumimoji="1" lang="ja-JP" altLang="en-US" sz="1400"/>
            <a:t>のリボンにある機能操作の処理は</a:t>
          </a:r>
          <a:r>
            <a:rPr kumimoji="1" lang="en-US" altLang="ja-JP" sz="1400"/>
            <a:t>StiLL</a:t>
          </a:r>
          <a:r>
            <a:rPr kumimoji="1" lang="ja-JP" altLang="en-US" sz="1400"/>
            <a:t>コマンドを探して設定</a:t>
          </a:r>
        </a:p>
        <a:p>
          <a:r>
            <a:rPr kumimoji="1" lang="ja-JP" altLang="en-US" sz="1400"/>
            <a:t>                ④</a:t>
          </a:r>
          <a:r>
            <a:rPr kumimoji="1" lang="en-US" altLang="ja-JP" sz="1400"/>
            <a:t>StiLL</a:t>
          </a:r>
          <a:r>
            <a:rPr kumimoji="1" lang="ja-JP" altLang="en-US" sz="1400"/>
            <a:t>のボタン連続実行機能を設定→完成</a:t>
          </a:r>
        </a:p>
        <a:p>
          <a:r>
            <a:rPr kumimoji="1" lang="ja-JP" altLang="en-US" sz="1400"/>
            <a:t>                          </a:t>
          </a:r>
          <a:r>
            <a:rPr kumimoji="1" lang="en-US" altLang="ja-JP" sz="1400"/>
            <a:t>※</a:t>
          </a:r>
          <a:r>
            <a:rPr kumimoji="1" lang="ja-JP" altLang="en-US" sz="1400"/>
            <a:t>条件分岐、繰返し処理を上記連続実行機能に必要に応じて混ぜる。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2]!PageTop" textlink="">
      <xdr:nvSpPr>
        <xdr:cNvPr id="6" name="Text Box 4" descr="PageTop"/>
        <xdr:cNvSpPr txBox="1">
          <a:spLocks noChangeArrowheads="1"/>
        </xdr:cNvSpPr>
      </xdr:nvSpPr>
      <xdr:spPr bwMode="auto">
        <a:xfrm>
          <a:off x="0" y="0"/>
          <a:ext cx="269875" cy="15081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セルA1へ移動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4</xdr:col>
          <xdr:colOff>0</xdr:colOff>
          <xdr:row>2</xdr:row>
          <xdr:rowOff>0</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ResetMenu</a:t>
              </a:r>
            </a:p>
          </xdr:txBody>
        </xdr:sp>
        <xdr:clientData fPrintsWithSheet="0"/>
      </xdr:twoCellAnchor>
    </mc:Choice>
    <mc:Fallback/>
  </mc:AlternateContent>
  <xdr:twoCellAnchor>
    <xdr:from>
      <xdr:col>7</xdr:col>
      <xdr:colOff>412772</xdr:colOff>
      <xdr:row>1</xdr:row>
      <xdr:rowOff>36023</xdr:rowOff>
    </xdr:from>
    <xdr:to>
      <xdr:col>8</xdr:col>
      <xdr:colOff>22613</xdr:colOff>
      <xdr:row>1</xdr:row>
      <xdr:rowOff>189888</xdr:rowOff>
    </xdr:to>
    <xdr:cxnSp macro="">
      <xdr:nvCxnSpPr>
        <xdr:cNvPr id="34" name="カギ線コネクタ 33"/>
        <xdr:cNvCxnSpPr/>
      </xdr:nvCxnSpPr>
      <xdr:spPr bwMode="auto">
        <a:xfrm>
          <a:off x="5921397" y="186836"/>
          <a:ext cx="292466" cy="153865"/>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15897</xdr:colOff>
      <xdr:row>1</xdr:row>
      <xdr:rowOff>99523</xdr:rowOff>
    </xdr:from>
    <xdr:to>
      <xdr:col>8</xdr:col>
      <xdr:colOff>302862</xdr:colOff>
      <xdr:row>1</xdr:row>
      <xdr:rowOff>308340</xdr:rowOff>
    </xdr:to>
    <xdr:cxnSp macro="">
      <xdr:nvCxnSpPr>
        <xdr:cNvPr id="35" name="カギ線コネクタ 34"/>
        <xdr:cNvCxnSpPr/>
      </xdr:nvCxnSpPr>
      <xdr:spPr bwMode="auto">
        <a:xfrm>
          <a:off x="6207147" y="250336"/>
          <a:ext cx="286965" cy="208817"/>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436584</xdr:colOff>
      <xdr:row>1</xdr:row>
      <xdr:rowOff>282695</xdr:rowOff>
    </xdr:from>
    <xdr:to>
      <xdr:col>8</xdr:col>
      <xdr:colOff>83670</xdr:colOff>
      <xdr:row>1</xdr:row>
      <xdr:rowOff>282695</xdr:rowOff>
    </xdr:to>
    <xdr:cxnSp macro="">
      <xdr:nvCxnSpPr>
        <xdr:cNvPr id="36" name="直線矢印コネクタ 35"/>
        <xdr:cNvCxnSpPr/>
      </xdr:nvCxnSpPr>
      <xdr:spPr bwMode="auto">
        <a:xfrm>
          <a:off x="5945209" y="433508"/>
          <a:ext cx="329711"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327877</xdr:colOff>
      <xdr:row>1</xdr:row>
      <xdr:rowOff>53119</xdr:rowOff>
    </xdr:from>
    <xdr:to>
      <xdr:col>6</xdr:col>
      <xdr:colOff>675906</xdr:colOff>
      <xdr:row>1</xdr:row>
      <xdr:rowOff>330321</xdr:rowOff>
    </xdr:to>
    <xdr:sp macro="" textlink="">
      <xdr:nvSpPr>
        <xdr:cNvPr id="37" name="下矢印 36"/>
        <xdr:cNvSpPr/>
      </xdr:nvSpPr>
      <xdr:spPr bwMode="auto">
        <a:xfrm>
          <a:off x="5153877" y="203932"/>
          <a:ext cx="348029" cy="277202"/>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660030</xdr:colOff>
      <xdr:row>1</xdr:row>
      <xdr:rowOff>0</xdr:rowOff>
    </xdr:from>
    <xdr:to>
      <xdr:col>6</xdr:col>
      <xdr:colOff>321160</xdr:colOff>
      <xdr:row>1</xdr:row>
      <xdr:rowOff>321774</xdr:rowOff>
    </xdr:to>
    <xdr:sp macro="" textlink="">
      <xdr:nvSpPr>
        <xdr:cNvPr id="38" name="右矢印 37"/>
        <xdr:cNvSpPr/>
      </xdr:nvSpPr>
      <xdr:spPr bwMode="auto">
        <a:xfrm>
          <a:off x="4803405" y="150813"/>
          <a:ext cx="343755" cy="321774"/>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675314</xdr:colOff>
      <xdr:row>1</xdr:row>
      <xdr:rowOff>20147</xdr:rowOff>
    </xdr:from>
    <xdr:to>
      <xdr:col>7</xdr:col>
      <xdr:colOff>391396</xdr:colOff>
      <xdr:row>1</xdr:row>
      <xdr:rowOff>297349</xdr:rowOff>
    </xdr:to>
    <xdr:sp macro="" textlink="">
      <xdr:nvSpPr>
        <xdr:cNvPr id="40" name="左右矢印 39"/>
        <xdr:cNvSpPr/>
      </xdr:nvSpPr>
      <xdr:spPr bwMode="auto">
        <a:xfrm>
          <a:off x="5501314" y="170960"/>
          <a:ext cx="398707" cy="277202"/>
        </a:xfrm>
        <a:prstGeom prst="leftRightArrow">
          <a:avLst>
            <a:gd name="adj1" fmla="val 63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285760</xdr:colOff>
      <xdr:row>1</xdr:row>
      <xdr:rowOff>51897</xdr:rowOff>
    </xdr:from>
    <xdr:to>
      <xdr:col>8</xdr:col>
      <xdr:colOff>587385</xdr:colOff>
      <xdr:row>1</xdr:row>
      <xdr:rowOff>290022</xdr:rowOff>
    </xdr:to>
    <xdr:sp macro="" textlink="">
      <xdr:nvSpPr>
        <xdr:cNvPr id="41" name="フローチャート : 磁気ディスク 40"/>
        <xdr:cNvSpPr/>
      </xdr:nvSpPr>
      <xdr:spPr bwMode="auto">
        <a:xfrm>
          <a:off x="6477010" y="202710"/>
          <a:ext cx="301625" cy="238125"/>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t" anchorCtr="0"/>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39690</xdr:colOff>
      <xdr:row>1</xdr:row>
      <xdr:rowOff>28082</xdr:rowOff>
    </xdr:from>
    <xdr:to>
      <xdr:col>4</xdr:col>
      <xdr:colOff>452440</xdr:colOff>
      <xdr:row>1</xdr:row>
      <xdr:rowOff>315469</xdr:rowOff>
    </xdr:to>
    <xdr:sp macro="" textlink="">
      <xdr:nvSpPr>
        <xdr:cNvPr id="42" name="メモ 41"/>
        <xdr:cNvSpPr/>
      </xdr:nvSpPr>
      <xdr:spPr>
        <a:xfrm>
          <a:off x="3500440" y="178895"/>
          <a:ext cx="412750" cy="287387"/>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900">
            <a:latin typeface="+mn-lt"/>
            <a:ea typeface="ＭＳ Ｐゴシック" panose="020B0600070205080204" pitchFamily="50" charset="-128"/>
          </a:endParaRPr>
        </a:p>
      </xdr:txBody>
    </xdr:sp>
    <xdr:clientData/>
  </xdr:twoCellAnchor>
  <xdr:twoCellAnchor editAs="oneCell">
    <xdr:from>
      <xdr:col>4</xdr:col>
      <xdr:colOff>500066</xdr:colOff>
      <xdr:row>1</xdr:row>
      <xdr:rowOff>51948</xdr:rowOff>
    </xdr:from>
    <xdr:to>
      <xdr:col>5</xdr:col>
      <xdr:colOff>198441</xdr:colOff>
      <xdr:row>1</xdr:row>
      <xdr:rowOff>320236</xdr:rowOff>
    </xdr:to>
    <xdr:sp macro="" textlink="">
      <xdr:nvSpPr>
        <xdr:cNvPr id="43" name="Drop Down 1"/>
        <xdr:cNvSpPr/>
      </xdr:nvSpPr>
      <xdr:spPr bwMode="auto">
        <a:xfrm>
          <a:off x="3960816" y="202761"/>
          <a:ext cx="381000" cy="268288"/>
        </a:xfrm>
        <a:prstGeom prst="rect">
          <a:avLst/>
        </a:prstGeom>
        <a:blipFill>
          <a:blip xmlns:r="http://schemas.openxmlformats.org/officeDocument/2006/relationships" r:embed="rId2"/>
          <a:stretch>
            <a:fillRect/>
          </a:stretch>
        </a:blipFill>
        <a:ln w="9525">
          <a:miter lim="800000"/>
          <a:headEnd/>
          <a:tailEnd/>
        </a:ln>
        <a:extLst/>
      </xdr:spPr>
    </xdr:sp>
    <xdr:clientData fPrintsWithSheet="0"/>
  </xdr:twoCellAnchor>
  <xdr:twoCellAnchor>
    <xdr:from>
      <xdr:col>5</xdr:col>
      <xdr:colOff>254003</xdr:colOff>
      <xdr:row>1</xdr:row>
      <xdr:rowOff>43959</xdr:rowOff>
    </xdr:from>
    <xdr:to>
      <xdr:col>5</xdr:col>
      <xdr:colOff>595314</xdr:colOff>
      <xdr:row>1</xdr:row>
      <xdr:rowOff>291618</xdr:rowOff>
    </xdr:to>
    <xdr:sp macro="" textlink="">
      <xdr:nvSpPr>
        <xdr:cNvPr id="44" name="メモ 43"/>
        <xdr:cNvSpPr/>
      </xdr:nvSpPr>
      <xdr:spPr>
        <a:xfrm>
          <a:off x="4397378" y="194772"/>
          <a:ext cx="341311" cy="247659"/>
        </a:xfrm>
        <a:prstGeom prst="foldedCorner">
          <a:avLst>
            <a:gd name="adj" fmla="val 8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9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219075</xdr:colOff>
      <xdr:row>2</xdr:row>
      <xdr:rowOff>133350</xdr:rowOff>
    </xdr:from>
    <xdr:ext cx="2937535" cy="998094"/>
    <xdr:sp macro="" textlink="">
      <xdr:nvSpPr>
        <xdr:cNvPr id="2" name="テキスト ボックス 1"/>
        <xdr:cNvSpPr txBox="1"/>
      </xdr:nvSpPr>
      <xdr:spPr>
        <a:xfrm>
          <a:off x="7762875" y="476250"/>
          <a:ext cx="2937535" cy="99809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P</a:t>
          </a:r>
          <a:r>
            <a:rPr kumimoji="1" lang="ja-JP" altLang="en-US" sz="1100"/>
            <a:t>ｼｰﾄ</a:t>
          </a:r>
          <a:r>
            <a:rPr kumimoji="1" lang="en-US" altLang="ja-JP" sz="1100"/>
            <a:t>DATA1</a:t>
          </a:r>
          <a:r>
            <a:rPr kumimoji="1" lang="ja-JP" altLang="en-US" sz="1100"/>
            <a:t>を利用する場合</a:t>
          </a:r>
        </a:p>
        <a:p>
          <a:r>
            <a:rPr kumimoji="1" lang="en-US" altLang="ja-JP" sz="1100"/>
            <a:t>P</a:t>
          </a:r>
          <a:r>
            <a:rPr kumimoji="1" lang="ja-JP" altLang="en-US" sz="1100"/>
            <a:t>ｼｰﾄ</a:t>
          </a:r>
          <a:r>
            <a:rPr kumimoji="1" lang="en-US" altLang="ja-JP" sz="1100"/>
            <a:t>DATA1</a:t>
          </a:r>
          <a:r>
            <a:rPr kumimoji="1" lang="ja-JP" altLang="en-US" sz="1100"/>
            <a:t>のデータダウンロード</a:t>
          </a:r>
        </a:p>
        <a:p>
          <a:r>
            <a:rPr kumimoji="1" lang="ja-JP" altLang="en-US" sz="1100"/>
            <a:t>エリアを利用可です。</a:t>
          </a:r>
        </a:p>
        <a:p>
          <a:endParaRPr kumimoji="1" lang="ja-JP" altLang="en-US" sz="1100"/>
        </a:p>
        <a:p>
          <a:r>
            <a:rPr kumimoji="1" lang="ja-JP" altLang="en-US" sz="1100"/>
            <a:t>よってこれを使わなくてもいい場合があります。</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2]!PageTop" textlink="">
      <xdr:nvSpPr>
        <xdr:cNvPr id="2" name="Text Box 4" descr="PageTop"/>
        <xdr:cNvSpPr txBox="1">
          <a:spLocks noChangeArrowheads="1"/>
        </xdr:cNvSpPr>
      </xdr:nvSpPr>
      <xdr:spPr bwMode="auto">
        <a:xfrm>
          <a:off x="0" y="0"/>
          <a:ext cx="685800" cy="1714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t>
          </a:r>
          <a:r>
            <a:rPr lang="en-US" altLang="ja-JP" sz="800" b="0" i="0" u="none" strike="noStrike" baseline="0">
              <a:solidFill>
                <a:srgbClr val="000000"/>
              </a:solidFill>
              <a:latin typeface="STILL"/>
              <a:ea typeface="STILL"/>
            </a:rPr>
            <a:t>A1</a:t>
          </a:r>
          <a:r>
            <a:rPr lang="ja-JP" altLang="en-US" sz="800" b="0" i="0" u="none" strike="noStrike" baseline="0">
              <a:solidFill>
                <a:srgbClr val="000000"/>
              </a:solidFill>
              <a:latin typeface="STILL"/>
              <a:ea typeface="STILL"/>
            </a:rPr>
            <a:t>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12294" name="Button 6" hidden="1">
              <a:extLst>
                <a:ext uri="{63B3BB69-23CF-44E3-9099-C40C66FF867C}">
                  <a14:compatExt spid="_x0000_s1229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4</xdr:col>
          <xdr:colOff>0</xdr:colOff>
          <xdr:row>2</xdr:row>
          <xdr:rowOff>0</xdr:rowOff>
        </xdr:to>
        <xdr:sp macro="" textlink="">
          <xdr:nvSpPr>
            <xdr:cNvPr id="12295" name="Button 7" hidden="1">
              <a:extLst>
                <a:ext uri="{63B3BB69-23CF-44E3-9099-C40C66FF867C}">
                  <a14:compatExt spid="_x0000_s1229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ResetMenu</a:t>
              </a:r>
            </a:p>
          </xdr:txBody>
        </xdr:sp>
        <xdr:clientData fPrintsWithSheet="0"/>
      </xdr:twoCellAnchor>
    </mc:Choice>
    <mc:Fallback/>
  </mc:AlternateContent>
  <xdr:oneCellAnchor>
    <xdr:from>
      <xdr:col>1</xdr:col>
      <xdr:colOff>34925</xdr:colOff>
      <xdr:row>10</xdr:row>
      <xdr:rowOff>69850</xdr:rowOff>
    </xdr:from>
    <xdr:ext cx="1082675" cy="230187"/>
    <xdr:sp macro="[2]!MakeBtPush" textlink="">
      <xdr:nvSpPr>
        <xdr:cNvPr id="5" name="フローチャート : 定義済み処理 4"/>
        <xdr:cNvSpPr/>
      </xdr:nvSpPr>
      <xdr:spPr bwMode="auto">
        <a:xfrm>
          <a:off x="720725" y="1784350"/>
          <a:ext cx="1082675" cy="230187"/>
        </a:xfrm>
        <a:prstGeom prst="flowChartPredefinedProcess">
          <a:avLst/>
        </a:prstGeom>
        <a:gradFill flip="none" rotWithShape="1">
          <a:gsLst>
            <a:gs pos="0">
              <a:srgbClr val="E5EEFF"/>
            </a:gs>
            <a:gs pos="100000">
              <a:srgbClr val="A3C4FF"/>
            </a:gs>
          </a:gsLst>
          <a:lin ang="5400000" scaled="1"/>
          <a:tileRect/>
        </a:gradFill>
        <a:ln w="1270">
          <a:solidFill>
            <a:srgbClr val="4A7EBB"/>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900" b="0" i="0" u="none" strike="noStrike" kern="0" cap="none" spc="0" normalizeH="0" baseline="0" noProof="0">
              <a:ln>
                <a:noFill/>
              </a:ln>
              <a:solidFill>
                <a:srgbClr val="000000"/>
              </a:solidFill>
              <a:effectLst/>
              <a:uLnTx/>
              <a:uFillTx/>
              <a:latin typeface="Meiryo UI"/>
              <a:ea typeface="Meiryo UI"/>
              <a:cs typeface="Meiryo UI" panose="020B0604030504040204" pitchFamily="50" charset="-128"/>
            </a:rPr>
            <a:t>StiLL</a:t>
          </a:r>
          <a:endParaRPr kumimoji="1" lang="ja-JP" altLang="en-US" sz="900" b="0" i="0" u="none" strike="noStrike" kern="0" cap="none" spc="0" normalizeH="0" baseline="0" noProof="0">
            <a:ln>
              <a:noFill/>
            </a:ln>
            <a:solidFill>
              <a:srgbClr val="000000"/>
            </a:solidFill>
            <a:effectLst/>
            <a:uLnTx/>
            <a:uFillTx/>
            <a:latin typeface="Meiryo UI"/>
            <a:ea typeface="Meiryo UI"/>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xdr:from>
          <xdr:col>2</xdr:col>
          <xdr:colOff>981075</xdr:colOff>
          <xdr:row>2</xdr:row>
          <xdr:rowOff>9525</xdr:rowOff>
        </xdr:from>
        <xdr:to>
          <xdr:col>4</xdr:col>
          <xdr:colOff>0</xdr:colOff>
          <xdr:row>3</xdr:row>
          <xdr:rowOff>9525</xdr:rowOff>
        </xdr:to>
        <xdr:sp macro="" textlink="">
          <xdr:nvSpPr>
            <xdr:cNvPr id="12296" name="Button 8" hidden="1">
              <a:extLst>
                <a:ext uri="{63B3BB69-23CF-44E3-9099-C40C66FF867C}">
                  <a14:compatExt spid="_x0000_s12296"/>
                </a:ext>
              </a:extLst>
            </xdr:cNvPr>
            <xdr:cNvSpPr/>
          </xdr:nvSpPr>
          <xdr:spPr bwMode="auto">
            <a:xfrm>
              <a:off x="0" y="0"/>
              <a:ext cx="0" cy="0"/>
            </a:xfrm>
            <a:prstGeom prst="rect">
              <a:avLst/>
            </a:prstGeom>
            <a:noFill/>
            <a:ln w="9525">
              <a:miter lim="800000"/>
              <a:headEnd/>
              <a:tailEnd/>
            </a:ln>
          </xdr:spPr>
          <xdr:txBody>
            <a:bodyPr vertOverflow="clip" wrap="square" lIns="90000" tIns="72000" rIns="90000" bIns="46800" anchor="ctr" upright="1"/>
            <a:lstStyle/>
            <a:p>
              <a:pPr algn="ctr" rtl="0">
                <a:defRPr sz="1000"/>
              </a:pPr>
              <a:r>
                <a:rPr lang="ja-JP" altLang="en-US" sz="800" b="0" i="0" u="none" strike="noStrike" baseline="0">
                  <a:solidFill>
                    <a:srgbClr val="808080"/>
                  </a:solidFill>
                  <a:latin typeface="Meiryo UI"/>
                  <a:ea typeface="Meiryo UI"/>
                  <a:cs typeface="Meiryo UI"/>
                </a:rPr>
                <a:t>DLDATA1クリア</a:t>
              </a:r>
              <a:endParaRPr lang="ja-JP" altLang="en-US" sz="800" b="0" i="0" u="none" strike="noStrike" baseline="0">
                <a:solidFill>
                  <a:srgbClr val="808080"/>
                </a:solidFill>
                <a:latin typeface="Meiryo UI"/>
                <a:ea typeface="STILL"/>
                <a:cs typeface="Meiryo UI"/>
              </a:endParaRPr>
            </a:p>
            <a:p>
              <a:pPr algn="ctr" rtl="0">
                <a:defRPr sz="1000"/>
              </a:pPr>
              <a:r>
                <a:rPr lang="ja-JP" altLang="en-US" sz="800" b="0" i="0" u="none" strike="noStrike" baseline="0">
                  <a:solidFill>
                    <a:srgbClr val="808080"/>
                  </a:solidFill>
                  <a:ea typeface="STILL"/>
                </a:rPr>
                <a:t>DLDATA1</a:t>
              </a:r>
            </a:p>
            <a:p>
              <a:pPr algn="ctr" rtl="0">
                <a:defRPr sz="1000"/>
              </a:pPr>
              <a:r>
                <a:rPr lang="ja-JP" altLang="en-US" sz="800" b="0" i="0" u="none" strike="noStrike" baseline="0">
                  <a:solidFill>
                    <a:srgbClr val="808080"/>
                  </a:solidFill>
                  <a:ea typeface="STILL"/>
                </a:rPr>
                <a:t>Values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6</xdr:col>
      <xdr:colOff>618565</xdr:colOff>
      <xdr:row>10</xdr:row>
      <xdr:rowOff>33058</xdr:rowOff>
    </xdr:from>
    <xdr:to>
      <xdr:col>6</xdr:col>
      <xdr:colOff>618565</xdr:colOff>
      <xdr:row>10</xdr:row>
      <xdr:rowOff>214033</xdr:rowOff>
    </xdr:to>
    <xdr:sp macro="" textlink="">
      <xdr:nvSpPr>
        <xdr:cNvPr id="2" name="Line 40"/>
        <xdr:cNvSpPr>
          <a:spLocks noChangeShapeType="1"/>
        </xdr:cNvSpPr>
      </xdr:nvSpPr>
      <xdr:spPr bwMode="auto">
        <a:xfrm>
          <a:off x="4695265" y="2280958"/>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348503</xdr:colOff>
      <xdr:row>30</xdr:row>
      <xdr:rowOff>44263</xdr:rowOff>
    </xdr:from>
    <xdr:to>
      <xdr:col>10</xdr:col>
      <xdr:colOff>166134</xdr:colOff>
      <xdr:row>52</xdr:row>
      <xdr:rowOff>15688</xdr:rowOff>
    </xdr:to>
    <xdr:pic>
      <xdr:nvPicPr>
        <xdr:cNvPr id="3" name="図 2"/>
        <xdr:cNvPicPr>
          <a:picLocks noChangeAspect="1"/>
        </xdr:cNvPicPr>
      </xdr:nvPicPr>
      <xdr:blipFill>
        <a:blip xmlns:r="http://schemas.openxmlformats.org/officeDocument/2006/relationships" r:embed="rId1"/>
        <a:stretch>
          <a:fillRect/>
        </a:stretch>
      </xdr:blipFill>
      <xdr:spPr>
        <a:xfrm>
          <a:off x="3453653" y="6673663"/>
          <a:ext cx="4703956" cy="4791075"/>
        </a:xfrm>
        <a:prstGeom prst="rect">
          <a:avLst/>
        </a:prstGeom>
      </xdr:spPr>
    </xdr:pic>
    <xdr:clientData/>
  </xdr:twoCellAnchor>
  <xdr:twoCellAnchor editAs="oneCell">
    <xdr:from>
      <xdr:col>9</xdr:col>
      <xdr:colOff>131775</xdr:colOff>
      <xdr:row>1</xdr:row>
      <xdr:rowOff>27225</xdr:rowOff>
    </xdr:from>
    <xdr:to>
      <xdr:col>9</xdr:col>
      <xdr:colOff>1247775</xdr:colOff>
      <xdr:row>1</xdr:row>
      <xdr:rowOff>200025</xdr:rowOff>
    </xdr:to>
    <xdr:sp macro="[2]!MakeBtUnProtect" textlink="">
      <xdr:nvSpPr>
        <xdr:cNvPr id="4" name="GEN_SHEET01UNPROTECT"/>
        <xdr:cNvSpPr/>
      </xdr:nvSpPr>
      <xdr:spPr>
        <a:xfrm>
          <a:off x="6846900" y="284400"/>
          <a:ext cx="1116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ｼｰﾄ保護解除</a:t>
          </a:r>
        </a:p>
      </xdr:txBody>
    </xdr:sp>
    <xdr:clientData/>
  </xdr:twoCellAnchor>
  <xdr:twoCellAnchor editAs="oneCell">
    <xdr:from>
      <xdr:col>8</xdr:col>
      <xdr:colOff>239325</xdr:colOff>
      <xdr:row>1</xdr:row>
      <xdr:rowOff>27225</xdr:rowOff>
    </xdr:from>
    <xdr:to>
      <xdr:col>9</xdr:col>
      <xdr:colOff>131775</xdr:colOff>
      <xdr:row>1</xdr:row>
      <xdr:rowOff>200025</xdr:rowOff>
    </xdr:to>
    <xdr:sp macro="[2]!MakeBtProtect" textlink="">
      <xdr:nvSpPr>
        <xdr:cNvPr id="5" name="GEN_SHEET01PROTECT"/>
        <xdr:cNvSpPr/>
      </xdr:nvSpPr>
      <xdr:spPr>
        <a:xfrm>
          <a:off x="5982900" y="284400"/>
          <a:ext cx="864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a:t>
          </a:r>
        </a:p>
      </xdr:txBody>
    </xdr:sp>
    <xdr:clientData/>
  </xdr:twoCellAnchor>
  <xdr:twoCellAnchor editAs="oneCell">
    <xdr:from>
      <xdr:col>10</xdr:col>
      <xdr:colOff>53975</xdr:colOff>
      <xdr:row>0</xdr:row>
      <xdr:rowOff>19050</xdr:rowOff>
    </xdr:from>
    <xdr:to>
      <xdr:col>10</xdr:col>
      <xdr:colOff>358775</xdr:colOff>
      <xdr:row>1</xdr:row>
      <xdr:rowOff>66675</xdr:rowOff>
    </xdr:to>
    <xdr:sp macro="[2]!Printer" textlink="">
      <xdr:nvSpPr>
        <xdr:cNvPr id="6" name="角丸四角形 5"/>
        <xdr:cNvSpPr>
          <a:spLocks/>
        </xdr:cNvSpPr>
      </xdr:nvSpPr>
      <xdr:spPr>
        <a:xfrm>
          <a:off x="8045450" y="19050"/>
          <a:ext cx="304800" cy="304800"/>
        </a:xfrm>
        <a:prstGeom prst="roundRect">
          <a:avLst>
            <a:gd name="adj" fmla="val 12500"/>
          </a:avLst>
        </a:prstGeom>
        <a:blipFill>
          <a:blip xmlns:r="http://schemas.openxmlformats.org/officeDocument/2006/relationships" r:embed="rId2"/>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cs typeface="Meiryo UI" panose="020B0604030504040204" pitchFamily="50" charset="-128"/>
            </a:rPr>
            <a:t>印刷</a:t>
          </a:r>
        </a:p>
      </xdr:txBody>
    </xdr:sp>
    <xdr:clientData/>
  </xdr:twoCellAnchor>
  <xdr:twoCellAnchor editAs="oneCell">
    <xdr:from>
      <xdr:col>8</xdr:col>
      <xdr:colOff>400275</xdr:colOff>
      <xdr:row>0</xdr:row>
      <xdr:rowOff>28575</xdr:rowOff>
    </xdr:from>
    <xdr:to>
      <xdr:col>9</xdr:col>
      <xdr:colOff>328725</xdr:colOff>
      <xdr:row>0</xdr:row>
      <xdr:rowOff>209550</xdr:rowOff>
    </xdr:to>
    <xdr:sp macro="[2]!DispOff" textlink="">
      <xdr:nvSpPr>
        <xdr:cNvPr id="7" name="GEN_DISPOFF"/>
        <xdr:cNvSpPr/>
      </xdr:nvSpPr>
      <xdr:spPr>
        <a:xfrm>
          <a:off x="61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OFF</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9</xdr:col>
      <xdr:colOff>328725</xdr:colOff>
      <xdr:row>0</xdr:row>
      <xdr:rowOff>28575</xdr:rowOff>
    </xdr:from>
    <xdr:to>
      <xdr:col>9</xdr:col>
      <xdr:colOff>1228725</xdr:colOff>
      <xdr:row>0</xdr:row>
      <xdr:rowOff>209550</xdr:rowOff>
    </xdr:to>
    <xdr:sp macro="[2]!DispOn" textlink="">
      <xdr:nvSpPr>
        <xdr:cNvPr id="8" name="GEN_DISPON"/>
        <xdr:cNvSpPr/>
      </xdr:nvSpPr>
      <xdr:spPr>
        <a:xfrm>
          <a:off x="70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ON</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228600</xdr:colOff>
      <xdr:row>0</xdr:row>
      <xdr:rowOff>28575</xdr:rowOff>
    </xdr:from>
    <xdr:to>
      <xdr:col>2</xdr:col>
      <xdr:colOff>558075</xdr:colOff>
      <xdr:row>0</xdr:row>
      <xdr:rowOff>209550</xdr:rowOff>
    </xdr:to>
    <xdr:sp macro="[2]!DialogJump" textlink="">
      <xdr:nvSpPr>
        <xdr:cNvPr id="9" name="GEN_DDIALOGJUMP"/>
        <xdr:cNvSpPr/>
      </xdr:nvSpPr>
      <xdr:spPr>
        <a:xfrm>
          <a:off x="30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シート一覧</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xdr:col>
      <xdr:colOff>558075</xdr:colOff>
      <xdr:row>0</xdr:row>
      <xdr:rowOff>28575</xdr:rowOff>
    </xdr:from>
    <xdr:to>
      <xdr:col>3</xdr:col>
      <xdr:colOff>306525</xdr:colOff>
      <xdr:row>0</xdr:row>
      <xdr:rowOff>209550</xdr:rowOff>
    </xdr:to>
    <xdr:sp macro="[2]!BtDisp" textlink="">
      <xdr:nvSpPr>
        <xdr:cNvPr id="10" name="GEN_DISP"/>
        <xdr:cNvSpPr/>
      </xdr:nvSpPr>
      <xdr:spPr>
        <a:xfrm>
          <a:off x="102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リボン表示</a:t>
          </a:r>
          <a:r>
            <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21111000
00004
0
30
00000</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339150</xdr:colOff>
      <xdr:row>0</xdr:row>
      <xdr:rowOff>28575</xdr:rowOff>
    </xdr:from>
    <xdr:to>
      <xdr:col>6</xdr:col>
      <xdr:colOff>1203150</xdr:colOff>
      <xdr:row>0</xdr:row>
      <xdr:rowOff>209550</xdr:rowOff>
    </xdr:to>
    <xdr:sp macro="[2]!None" textlink="">
      <xdr:nvSpPr>
        <xdr:cNvPr id="11" name="GEN_NONE"/>
        <xdr:cNvSpPr/>
      </xdr:nvSpPr>
      <xdr:spPr>
        <a:xfrm>
          <a:off x="4415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何もしない</a:t>
          </a:r>
        </a:p>
      </xdr:txBody>
    </xdr:sp>
    <xdr:clientData/>
  </xdr:twoCellAnchor>
  <xdr:twoCellAnchor editAs="oneCell">
    <xdr:from>
      <xdr:col>6</xdr:col>
      <xdr:colOff>1203150</xdr:colOff>
      <xdr:row>0</xdr:row>
      <xdr:rowOff>28575</xdr:rowOff>
    </xdr:from>
    <xdr:to>
      <xdr:col>8</xdr:col>
      <xdr:colOff>400275</xdr:colOff>
      <xdr:row>0</xdr:row>
      <xdr:rowOff>209550</xdr:rowOff>
    </xdr:to>
    <xdr:sp macro="[2]!PageTop" textlink="">
      <xdr:nvSpPr>
        <xdr:cNvPr id="12" name="GEN_PAGETOP"/>
        <xdr:cNvSpPr/>
      </xdr:nvSpPr>
      <xdr:spPr>
        <a:xfrm>
          <a:off x="5279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先頭へ移動</a:t>
          </a:r>
        </a:p>
      </xdr:txBody>
    </xdr:sp>
    <xdr:clientData/>
  </xdr:twoCellAnchor>
  <xdr:twoCellAnchor editAs="oneCell">
    <xdr:from>
      <xdr:col>1</xdr:col>
      <xdr:colOff>76200</xdr:colOff>
      <xdr:row>15</xdr:row>
      <xdr:rowOff>76200</xdr:rowOff>
    </xdr:from>
    <xdr:to>
      <xdr:col>4</xdr:col>
      <xdr:colOff>327025</xdr:colOff>
      <xdr:row>16</xdr:row>
      <xdr:rowOff>98425</xdr:rowOff>
    </xdr:to>
    <xdr:sp macro="[2]!MakeBtPush" textlink="">
      <xdr:nvSpPr>
        <xdr:cNvPr id="13" name="フローチャート : 定義済み処理 12"/>
        <xdr:cNvSpPr/>
      </xdr:nvSpPr>
      <xdr:spPr>
        <a:xfrm>
          <a:off x="152400" y="3419475"/>
          <a:ext cx="2889250" cy="2413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ja-JP" sz="1000" b="0" i="0" baseline="0">
              <a:solidFill>
                <a:schemeClr val="tx1">
                  <a:lumMod val="50000"/>
                  <a:lumOff val="50000"/>
                </a:schemeClr>
              </a:solidFill>
              <a:effectLst/>
              <a:latin typeface="Meiryo UI" panose="020B0604030504040204" pitchFamily="50" charset="-128"/>
              <a:ea typeface="Meiryo UI" panose="020B0604030504040204" pitchFamily="50" charset="-128"/>
              <a:cs typeface="Meiryo UI" panose="020B0604030504040204" pitchFamily="50" charset="-128"/>
            </a:rPr>
            <a:t>プログラム連続実行</a:t>
          </a:r>
          <a:r>
            <a:rPr lang="ja-JP" altLang="en-US" sz="1000" b="0" i="0" baseline="0">
              <a:solidFill>
                <a:schemeClr val="tx1">
                  <a:lumMod val="50000"/>
                  <a:lumOff val="50000"/>
                </a:schemeClr>
              </a:solidFill>
              <a:effectLst/>
              <a:latin typeface="Meiryo UI" panose="020B0604030504040204" pitchFamily="50" charset="-128"/>
              <a:ea typeface="Meiryo UI" panose="020B0604030504040204" pitchFamily="50" charset="-128"/>
              <a:cs typeface="Meiryo UI" panose="020B0604030504040204" pitchFamily="50" charset="-128"/>
            </a:rPr>
            <a:t>用ボタン</a:t>
          </a:r>
          <a:endParaRPr kumimoji="1" lang="ja-JP" altLang="en-US" sz="1000">
            <a:solidFill>
              <a:schemeClr val="tx1">
                <a:lumMod val="50000"/>
                <a:lumOff val="5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8</xdr:col>
      <xdr:colOff>783650</xdr:colOff>
      <xdr:row>10</xdr:row>
      <xdr:rowOff>9725</xdr:rowOff>
    </xdr:from>
    <xdr:to>
      <xdr:col>9</xdr:col>
      <xdr:colOff>604100</xdr:colOff>
      <xdr:row>11</xdr:row>
      <xdr:rowOff>152600</xdr:rowOff>
    </xdr:to>
    <xdr:sp macro="" textlink="">
      <xdr:nvSpPr>
        <xdr:cNvPr id="14" name="フローチャート : 磁気ディスク 13"/>
        <xdr:cNvSpPr/>
      </xdr:nvSpPr>
      <xdr:spPr>
        <a:xfrm>
          <a:off x="6527225" y="2257625"/>
          <a:ext cx="792000" cy="361950"/>
        </a:xfrm>
        <a:prstGeom prst="flowChartMagneticDisk">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商品テーブル</a:t>
          </a:r>
        </a:p>
      </xdr:txBody>
    </xdr:sp>
    <xdr:clientData/>
  </xdr:twoCellAnchor>
  <xdr:twoCellAnchor editAs="oneCell">
    <xdr:from>
      <xdr:col>8</xdr:col>
      <xdr:colOff>142875</xdr:colOff>
      <xdr:row>4</xdr:row>
      <xdr:rowOff>66675</xdr:rowOff>
    </xdr:from>
    <xdr:to>
      <xdr:col>8</xdr:col>
      <xdr:colOff>934875</xdr:colOff>
      <xdr:row>5</xdr:row>
      <xdr:rowOff>207600</xdr:rowOff>
    </xdr:to>
    <xdr:sp macro="" textlink="">
      <xdr:nvSpPr>
        <xdr:cNvPr id="15" name="フローチャート : 手操作入力 14"/>
        <xdr:cNvSpPr/>
      </xdr:nvSpPr>
      <xdr:spPr bwMode="auto">
        <a:xfrm>
          <a:off x="5886450" y="1000125"/>
          <a:ext cx="792000" cy="36000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入力</a:t>
          </a:r>
        </a:p>
      </xdr:txBody>
    </xdr:sp>
    <xdr:clientData/>
  </xdr:twoCellAnchor>
  <xdr:twoCellAnchor editAs="oneCell">
    <xdr:from>
      <xdr:col>9</xdr:col>
      <xdr:colOff>436400</xdr:colOff>
      <xdr:row>4</xdr:row>
      <xdr:rowOff>66675</xdr:rowOff>
    </xdr:from>
    <xdr:to>
      <xdr:col>9</xdr:col>
      <xdr:colOff>1228400</xdr:colOff>
      <xdr:row>5</xdr:row>
      <xdr:rowOff>207600</xdr:rowOff>
    </xdr:to>
    <xdr:sp macro="" textlink="">
      <xdr:nvSpPr>
        <xdr:cNvPr id="16" name="フローチャート : 表示 15"/>
        <xdr:cNvSpPr/>
      </xdr:nvSpPr>
      <xdr:spPr bwMode="auto">
        <a:xfrm>
          <a:off x="7151525" y="1000125"/>
          <a:ext cx="792000" cy="36000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検索・修正</a:t>
          </a:r>
        </a:p>
      </xdr:txBody>
    </xdr:sp>
    <xdr:clientData/>
  </xdr:twoCellAnchor>
  <xdr:twoCellAnchor editAs="oneCell">
    <xdr:from>
      <xdr:col>9</xdr:col>
      <xdr:colOff>803850</xdr:colOff>
      <xdr:row>7</xdr:row>
      <xdr:rowOff>28575</xdr:rowOff>
    </xdr:from>
    <xdr:to>
      <xdr:col>10</xdr:col>
      <xdr:colOff>319500</xdr:colOff>
      <xdr:row>9</xdr:row>
      <xdr:rowOff>22425</xdr:rowOff>
    </xdr:to>
    <xdr:sp macro="" textlink="">
      <xdr:nvSpPr>
        <xdr:cNvPr id="17" name="フローチャート : 書類 16"/>
        <xdr:cNvSpPr/>
      </xdr:nvSpPr>
      <xdr:spPr bwMode="auto">
        <a:xfrm>
          <a:off x="7518975" y="1619250"/>
          <a:ext cx="792000" cy="432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印刷</a:t>
          </a:r>
        </a:p>
      </xdr:txBody>
    </xdr:sp>
    <xdr:clientData/>
  </xdr:twoCellAnchor>
  <xdr:twoCellAnchor editAs="oneCell">
    <xdr:from>
      <xdr:col>7</xdr:col>
      <xdr:colOff>66675</xdr:colOff>
      <xdr:row>7</xdr:row>
      <xdr:rowOff>28575</xdr:rowOff>
    </xdr:from>
    <xdr:to>
      <xdr:col>8</xdr:col>
      <xdr:colOff>468150</xdr:colOff>
      <xdr:row>9</xdr:row>
      <xdr:rowOff>22425</xdr:rowOff>
    </xdr:to>
    <xdr:sp macro="" textlink="">
      <xdr:nvSpPr>
        <xdr:cNvPr id="18" name="フローチャート: データ 17"/>
        <xdr:cNvSpPr/>
      </xdr:nvSpPr>
      <xdr:spPr bwMode="auto">
        <a:xfrm>
          <a:off x="5419725" y="1619250"/>
          <a:ext cx="792000" cy="43200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システム</a:t>
          </a:r>
          <a:endParaRPr kumimoji="1" lang="en-US" altLang="ja-JP"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情報</a:t>
          </a:r>
        </a:p>
      </xdr:txBody>
    </xdr:sp>
    <xdr:clientData/>
  </xdr:twoCellAnchor>
  <xdr:twoCellAnchor editAs="oneCell">
    <xdr:from>
      <xdr:col>8</xdr:col>
      <xdr:colOff>783650</xdr:colOff>
      <xdr:row>7</xdr:row>
      <xdr:rowOff>28575</xdr:rowOff>
    </xdr:from>
    <xdr:to>
      <xdr:col>9</xdr:col>
      <xdr:colOff>604100</xdr:colOff>
      <xdr:row>9</xdr:row>
      <xdr:rowOff>22425</xdr:rowOff>
    </xdr:to>
    <xdr:sp macro="" textlink="">
      <xdr:nvSpPr>
        <xdr:cNvPr id="19" name="フローチャート : 定義済み処理 18"/>
        <xdr:cNvSpPr/>
      </xdr:nvSpPr>
      <xdr:spPr bwMode="auto">
        <a:xfrm>
          <a:off x="6527225" y="1619250"/>
          <a:ext cx="792000" cy="43200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endPar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8</xdr:col>
      <xdr:colOff>538875</xdr:colOff>
      <xdr:row>5</xdr:row>
      <xdr:rowOff>207599</xdr:rowOff>
    </xdr:from>
    <xdr:to>
      <xdr:col>9</xdr:col>
      <xdr:colOff>208100</xdr:colOff>
      <xdr:row>7</xdr:row>
      <xdr:rowOff>28574</xdr:rowOff>
    </xdr:to>
    <xdr:cxnSp macro="">
      <xdr:nvCxnSpPr>
        <xdr:cNvPr id="20" name="カギ線コネクタ 19"/>
        <xdr:cNvCxnSpPr>
          <a:stCxn id="15" idx="2"/>
          <a:endCxn id="19" idx="0"/>
        </xdr:cNvCxnSpPr>
      </xdr:nvCxnSpPr>
      <xdr:spPr>
        <a:xfrm rot="16200000" flipH="1">
          <a:off x="6473275" y="1169299"/>
          <a:ext cx="259125" cy="6407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208101</xdr:colOff>
      <xdr:row>5</xdr:row>
      <xdr:rowOff>207599</xdr:rowOff>
    </xdr:from>
    <xdr:to>
      <xdr:col>9</xdr:col>
      <xdr:colOff>832401</xdr:colOff>
      <xdr:row>7</xdr:row>
      <xdr:rowOff>28574</xdr:rowOff>
    </xdr:to>
    <xdr:cxnSp macro="">
      <xdr:nvCxnSpPr>
        <xdr:cNvPr id="21" name="カギ線コネクタ 20"/>
        <xdr:cNvCxnSpPr>
          <a:stCxn id="16" idx="2"/>
          <a:endCxn id="19" idx="0"/>
        </xdr:cNvCxnSpPr>
      </xdr:nvCxnSpPr>
      <xdr:spPr>
        <a:xfrm rot="5400000">
          <a:off x="7105813" y="1177537"/>
          <a:ext cx="259125" cy="624300"/>
        </a:xfrm>
        <a:prstGeom prst="bentConnector3">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604100</xdr:colOff>
      <xdr:row>8</xdr:row>
      <xdr:rowOff>15975</xdr:rowOff>
    </xdr:from>
    <xdr:to>
      <xdr:col>9</xdr:col>
      <xdr:colOff>803850</xdr:colOff>
      <xdr:row>8</xdr:row>
      <xdr:rowOff>15975</xdr:rowOff>
    </xdr:to>
    <xdr:cxnSp macro="">
      <xdr:nvCxnSpPr>
        <xdr:cNvPr id="22" name="カギ線コネクタ 21"/>
        <xdr:cNvCxnSpPr/>
      </xdr:nvCxnSpPr>
      <xdr:spPr>
        <a:xfrm>
          <a:off x="7319225" y="1825725"/>
          <a:ext cx="199750"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214451</xdr:colOff>
      <xdr:row>9</xdr:row>
      <xdr:rowOff>28774</xdr:rowOff>
    </xdr:from>
    <xdr:to>
      <xdr:col>9</xdr:col>
      <xdr:colOff>214451</xdr:colOff>
      <xdr:row>10</xdr:row>
      <xdr:rowOff>16074</xdr:rowOff>
    </xdr:to>
    <xdr:cxnSp macro="">
      <xdr:nvCxnSpPr>
        <xdr:cNvPr id="23" name="カギ線コネクタ 22"/>
        <xdr:cNvCxnSpPr>
          <a:stCxn id="19" idx="2"/>
          <a:endCxn id="14" idx="1"/>
        </xdr:cNvCxnSpPr>
      </xdr:nvCxnSpPr>
      <xdr:spPr>
        <a:xfrm rot="5400000">
          <a:off x="6826388" y="2160787"/>
          <a:ext cx="206375"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388950</xdr:colOff>
      <xdr:row>8</xdr:row>
      <xdr:rowOff>15975</xdr:rowOff>
    </xdr:from>
    <xdr:to>
      <xdr:col>8</xdr:col>
      <xdr:colOff>783650</xdr:colOff>
      <xdr:row>8</xdr:row>
      <xdr:rowOff>15975</xdr:rowOff>
    </xdr:to>
    <xdr:cxnSp macro="">
      <xdr:nvCxnSpPr>
        <xdr:cNvPr id="24" name="カギ線コネクタ 23"/>
        <xdr:cNvCxnSpPr/>
      </xdr:nvCxnSpPr>
      <xdr:spPr>
        <a:xfrm>
          <a:off x="6132525" y="1825725"/>
          <a:ext cx="394700"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xdr:colOff>
      <xdr:row>13</xdr:row>
      <xdr:rowOff>133350</xdr:rowOff>
    </xdr:from>
    <xdr:to>
      <xdr:col>1</xdr:col>
      <xdr:colOff>9525</xdr:colOff>
      <xdr:row>18</xdr:row>
      <xdr:rowOff>161925</xdr:rowOff>
    </xdr:to>
    <xdr:cxnSp macro="">
      <xdr:nvCxnSpPr>
        <xdr:cNvPr id="25" name="直線矢印コネクタ 24"/>
        <xdr:cNvCxnSpPr/>
      </xdr:nvCxnSpPr>
      <xdr:spPr>
        <a:xfrm>
          <a:off x="85725" y="3038475"/>
          <a:ext cx="0" cy="1123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1266825</xdr:colOff>
      <xdr:row>13</xdr:row>
      <xdr:rowOff>133350</xdr:rowOff>
    </xdr:from>
    <xdr:to>
      <xdr:col>6</xdr:col>
      <xdr:colOff>1266825</xdr:colOff>
      <xdr:row>18</xdr:row>
      <xdr:rowOff>142875</xdr:rowOff>
    </xdr:to>
    <xdr:cxnSp macro="">
      <xdr:nvCxnSpPr>
        <xdr:cNvPr id="26" name="直線矢印コネクタ 25"/>
        <xdr:cNvCxnSpPr/>
      </xdr:nvCxnSpPr>
      <xdr:spPr>
        <a:xfrm>
          <a:off x="5343525" y="3038475"/>
          <a:ext cx="0" cy="1104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133078</xdr:colOff>
      <xdr:row>1</xdr:row>
      <xdr:rowOff>52588</xdr:rowOff>
    </xdr:from>
    <xdr:to>
      <xdr:col>16</xdr:col>
      <xdr:colOff>4378</xdr:colOff>
      <xdr:row>1</xdr:row>
      <xdr:rowOff>196588</xdr:rowOff>
    </xdr:to>
    <xdr:sp macro="[2]!DispOff" textlink="">
      <xdr:nvSpPr>
        <xdr:cNvPr id="2" name="GEN_DISPOFF"/>
        <xdr:cNvSpPr/>
      </xdr:nvSpPr>
      <xdr:spPr>
        <a:xfrm>
          <a:off x="4876528" y="252613"/>
          <a:ext cx="900000" cy="144000"/>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a:ea typeface="Meiryo UI"/>
            </a:rPr>
            <a:t>画面描画</a:t>
          </a:r>
          <a:r>
            <a:rPr kumimoji="1" lang="en-US" altLang="ja-JP" sz="900">
              <a:solidFill>
                <a:srgbClr val="000000"/>
              </a:solidFill>
              <a:latin typeface="Meiryo UI"/>
              <a:ea typeface="Meiryo UI"/>
            </a:rPr>
            <a:t>OFF</a:t>
          </a:r>
          <a:endParaRPr kumimoji="1" lang="ja-JP" altLang="en-US" sz="900">
            <a:solidFill>
              <a:srgbClr val="000000"/>
            </a:solidFill>
            <a:latin typeface="Meiryo UI"/>
            <a:ea typeface="Meiryo UI"/>
          </a:endParaRPr>
        </a:p>
      </xdr:txBody>
    </xdr:sp>
    <xdr:clientData/>
  </xdr:twoCellAnchor>
  <xdr:twoCellAnchor editAs="oneCell">
    <xdr:from>
      <xdr:col>13</xdr:col>
      <xdr:colOff>133078</xdr:colOff>
      <xdr:row>2</xdr:row>
      <xdr:rowOff>6088</xdr:rowOff>
    </xdr:from>
    <xdr:to>
      <xdr:col>16</xdr:col>
      <xdr:colOff>4378</xdr:colOff>
      <xdr:row>2</xdr:row>
      <xdr:rowOff>150088</xdr:rowOff>
    </xdr:to>
    <xdr:sp macro="[2]!DispOn" textlink="">
      <xdr:nvSpPr>
        <xdr:cNvPr id="3" name="GEN_DISPON"/>
        <xdr:cNvSpPr/>
      </xdr:nvSpPr>
      <xdr:spPr>
        <a:xfrm>
          <a:off x="4876528" y="406138"/>
          <a:ext cx="900000" cy="144000"/>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a:ea typeface="Meiryo UI"/>
            </a:rPr>
            <a:t>画面描画</a:t>
          </a:r>
          <a:r>
            <a:rPr kumimoji="1" lang="en-US" altLang="ja-JP" sz="900">
              <a:solidFill>
                <a:srgbClr val="000000"/>
              </a:solidFill>
              <a:latin typeface="Meiryo UI"/>
              <a:ea typeface="Meiryo UI"/>
            </a:rPr>
            <a:t>ON</a:t>
          </a:r>
          <a:endParaRPr kumimoji="1" lang="ja-JP" altLang="en-US" sz="900">
            <a:solidFill>
              <a:srgbClr val="000000"/>
            </a:solidFill>
            <a:latin typeface="Meiryo UI"/>
            <a:ea typeface="Meiryo UI"/>
          </a:endParaRPr>
        </a:p>
      </xdr:txBody>
    </xdr:sp>
    <xdr:clientData/>
  </xdr:twoCellAnchor>
  <xdr:twoCellAnchor editAs="oneCell">
    <xdr:from>
      <xdr:col>9</xdr:col>
      <xdr:colOff>5578</xdr:colOff>
      <xdr:row>1</xdr:row>
      <xdr:rowOff>52588</xdr:rowOff>
    </xdr:from>
    <xdr:to>
      <xdr:col>13</xdr:col>
      <xdr:colOff>133078</xdr:colOff>
      <xdr:row>1</xdr:row>
      <xdr:rowOff>196588</xdr:rowOff>
    </xdr:to>
    <xdr:sp macro="[2]!MakeBtUnProtect" textlink="">
      <xdr:nvSpPr>
        <xdr:cNvPr id="4" name="GEN_SHEET01UNPROTECT"/>
        <xdr:cNvSpPr/>
      </xdr:nvSpPr>
      <xdr:spPr>
        <a:xfrm>
          <a:off x="3796528" y="252613"/>
          <a:ext cx="1080000" cy="1440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a:ea typeface="Meiryo UI"/>
            </a:rPr>
            <a:t>◇</a:t>
          </a:r>
          <a:r>
            <a:rPr kumimoji="1" lang="en-US" altLang="ja-JP" sz="900">
              <a:solidFill>
                <a:srgbClr val="000000"/>
              </a:solidFill>
              <a:latin typeface="Meiryo UI"/>
              <a:ea typeface="Meiryo UI"/>
            </a:rPr>
            <a:t>01</a:t>
          </a:r>
          <a:r>
            <a:rPr kumimoji="1" lang="ja-JP" altLang="en-US" sz="900">
              <a:solidFill>
                <a:srgbClr val="000000"/>
              </a:solidFill>
              <a:latin typeface="Meiryo UI"/>
              <a:ea typeface="Meiryo UI"/>
            </a:rPr>
            <a:t>ｼｰﾄ保護解除</a:t>
          </a:r>
        </a:p>
      </xdr:txBody>
    </xdr:sp>
    <xdr:clientData/>
  </xdr:twoCellAnchor>
  <xdr:twoCellAnchor editAs="oneCell">
    <xdr:from>
      <xdr:col>8</xdr:col>
      <xdr:colOff>52665</xdr:colOff>
      <xdr:row>1</xdr:row>
      <xdr:rowOff>52588</xdr:rowOff>
    </xdr:from>
    <xdr:to>
      <xdr:col>9</xdr:col>
      <xdr:colOff>5578</xdr:colOff>
      <xdr:row>1</xdr:row>
      <xdr:rowOff>196588</xdr:rowOff>
    </xdr:to>
    <xdr:sp macro="[2]!MakeBtProtect" textlink="">
      <xdr:nvSpPr>
        <xdr:cNvPr id="5" name="GEN_SHEET01PROTECT"/>
        <xdr:cNvSpPr/>
      </xdr:nvSpPr>
      <xdr:spPr>
        <a:xfrm>
          <a:off x="2929215" y="252613"/>
          <a:ext cx="867313" cy="1440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a:ea typeface="Meiryo UI"/>
            </a:rPr>
            <a:t>◇</a:t>
          </a:r>
          <a:r>
            <a:rPr kumimoji="1" lang="en-US" altLang="ja-JP" sz="900">
              <a:solidFill>
                <a:srgbClr val="000000"/>
              </a:solidFill>
              <a:latin typeface="Meiryo UI"/>
              <a:ea typeface="Meiryo UI"/>
            </a:rPr>
            <a:t>01</a:t>
          </a:r>
          <a:r>
            <a:rPr kumimoji="1" lang="ja-JP" altLang="en-US" sz="900">
              <a:solidFill>
                <a:srgbClr val="000000"/>
              </a:solidFill>
              <a:latin typeface="Meiryo UI"/>
              <a:ea typeface="Meiryo UI"/>
            </a:rPr>
            <a:t>ｼｰﾄ保護</a:t>
          </a:r>
        </a:p>
      </xdr:txBody>
    </xdr:sp>
    <xdr:clientData/>
  </xdr:twoCellAnchor>
  <xdr:twoCellAnchor editAs="oneCell">
    <xdr:from>
      <xdr:col>9</xdr:col>
      <xdr:colOff>5578</xdr:colOff>
      <xdr:row>2</xdr:row>
      <xdr:rowOff>6088</xdr:rowOff>
    </xdr:from>
    <xdr:to>
      <xdr:col>13</xdr:col>
      <xdr:colOff>133078</xdr:colOff>
      <xdr:row>2</xdr:row>
      <xdr:rowOff>150088</xdr:rowOff>
    </xdr:to>
    <xdr:sp macro="[2]!MakeBtUnProtect" textlink="">
      <xdr:nvSpPr>
        <xdr:cNvPr id="6" name="GEN_SHEET02UNPROTECT"/>
        <xdr:cNvSpPr/>
      </xdr:nvSpPr>
      <xdr:spPr>
        <a:xfrm>
          <a:off x="3796528" y="406138"/>
          <a:ext cx="1080000" cy="1440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a:ea typeface="Meiryo UI"/>
            </a:rPr>
            <a:t>◇</a:t>
          </a:r>
          <a:r>
            <a:rPr kumimoji="1" lang="en-US" altLang="ja-JP" sz="900">
              <a:solidFill>
                <a:srgbClr val="000000"/>
              </a:solidFill>
              <a:latin typeface="Meiryo UI"/>
              <a:ea typeface="Meiryo UI"/>
            </a:rPr>
            <a:t>02</a:t>
          </a:r>
          <a:r>
            <a:rPr kumimoji="1" lang="ja-JP" altLang="en-US" sz="900">
              <a:solidFill>
                <a:srgbClr val="000000"/>
              </a:solidFill>
              <a:latin typeface="Meiryo UI"/>
              <a:ea typeface="Meiryo UI"/>
            </a:rPr>
            <a:t>ｼｰﾄ保護解除</a:t>
          </a:r>
        </a:p>
      </xdr:txBody>
    </xdr:sp>
    <xdr:clientData/>
  </xdr:twoCellAnchor>
  <xdr:twoCellAnchor editAs="oneCell">
    <xdr:from>
      <xdr:col>8</xdr:col>
      <xdr:colOff>52665</xdr:colOff>
      <xdr:row>2</xdr:row>
      <xdr:rowOff>6088</xdr:rowOff>
    </xdr:from>
    <xdr:to>
      <xdr:col>9</xdr:col>
      <xdr:colOff>5578</xdr:colOff>
      <xdr:row>2</xdr:row>
      <xdr:rowOff>150088</xdr:rowOff>
    </xdr:to>
    <xdr:sp macro="[2]!MakeBtProtect" textlink="">
      <xdr:nvSpPr>
        <xdr:cNvPr id="7" name="GEN_SHEET02PROTECT"/>
        <xdr:cNvSpPr/>
      </xdr:nvSpPr>
      <xdr:spPr>
        <a:xfrm>
          <a:off x="2929215" y="406138"/>
          <a:ext cx="867313" cy="1440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a:ea typeface="Meiryo UI"/>
            </a:rPr>
            <a:t>◇</a:t>
          </a:r>
          <a:r>
            <a:rPr kumimoji="1" lang="en-US" altLang="ja-JP" sz="900">
              <a:solidFill>
                <a:srgbClr val="000000"/>
              </a:solidFill>
              <a:latin typeface="Meiryo UI"/>
              <a:ea typeface="Meiryo UI"/>
            </a:rPr>
            <a:t>02</a:t>
          </a:r>
          <a:r>
            <a:rPr kumimoji="1" lang="ja-JP" altLang="en-US" sz="900">
              <a:solidFill>
                <a:srgbClr val="000000"/>
              </a:solidFill>
              <a:latin typeface="Meiryo UI"/>
              <a:ea typeface="Meiryo UI"/>
            </a:rPr>
            <a:t>ｼｰﾄ保護</a:t>
          </a:r>
        </a:p>
      </xdr:txBody>
    </xdr:sp>
    <xdr:clientData/>
  </xdr:twoCellAnchor>
  <xdr:twoCellAnchor editAs="oneCell">
    <xdr:from>
      <xdr:col>1</xdr:col>
      <xdr:colOff>0</xdr:colOff>
      <xdr:row>10</xdr:row>
      <xdr:rowOff>0</xdr:rowOff>
    </xdr:from>
    <xdr:to>
      <xdr:col>4</xdr:col>
      <xdr:colOff>0</xdr:colOff>
      <xdr:row>11</xdr:row>
      <xdr:rowOff>66676</xdr:rowOff>
    </xdr:to>
    <xdr:sp macro="[2]!MakeBtPush" textlink="">
      <xdr:nvSpPr>
        <xdr:cNvPr id="8" name="PUSH_01"/>
        <xdr:cNvSpPr>
          <a:spLocks noChangeArrowheads="1"/>
        </xdr:cNvSpPr>
      </xdr:nvSpPr>
      <xdr:spPr bwMode="auto">
        <a:xfrm>
          <a:off x="47625" y="1847850"/>
          <a:ext cx="1876425" cy="247651"/>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①ﾎﾞﾀﾝ連続実行</a:t>
          </a:r>
        </a:p>
      </xdr:txBody>
    </xdr:sp>
    <xdr:clientData/>
  </xdr:twoCellAnchor>
  <xdr:twoCellAnchor editAs="oneCell">
    <xdr:from>
      <xdr:col>1</xdr:col>
      <xdr:colOff>0</xdr:colOff>
      <xdr:row>30</xdr:row>
      <xdr:rowOff>0</xdr:rowOff>
    </xdr:from>
    <xdr:to>
      <xdr:col>4</xdr:col>
      <xdr:colOff>0</xdr:colOff>
      <xdr:row>31</xdr:row>
      <xdr:rowOff>66675</xdr:rowOff>
    </xdr:to>
    <xdr:sp macro="[2]!MakeBtPush" textlink="">
      <xdr:nvSpPr>
        <xdr:cNvPr id="9" name="PUSH_02"/>
        <xdr:cNvSpPr>
          <a:spLocks noChangeArrowheads="1"/>
        </xdr:cNvSpPr>
      </xdr:nvSpPr>
      <xdr:spPr bwMode="auto">
        <a:xfrm>
          <a:off x="47625" y="5467350"/>
          <a:ext cx="1876425" cy="2476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②ﾎﾞﾀﾝ連続実行</a:t>
          </a:r>
        </a:p>
      </xdr:txBody>
    </xdr:sp>
    <xdr:clientData/>
  </xdr:twoCellAnchor>
  <xdr:twoCellAnchor editAs="oneCell">
    <xdr:from>
      <xdr:col>1</xdr:col>
      <xdr:colOff>0</xdr:colOff>
      <xdr:row>50</xdr:row>
      <xdr:rowOff>0</xdr:rowOff>
    </xdr:from>
    <xdr:to>
      <xdr:col>4</xdr:col>
      <xdr:colOff>0</xdr:colOff>
      <xdr:row>51</xdr:row>
      <xdr:rowOff>66674</xdr:rowOff>
    </xdr:to>
    <xdr:sp macro="[2]!MakeBtPush" textlink="">
      <xdr:nvSpPr>
        <xdr:cNvPr id="10" name="PUSH_03"/>
        <xdr:cNvSpPr>
          <a:spLocks noChangeArrowheads="1"/>
        </xdr:cNvSpPr>
      </xdr:nvSpPr>
      <xdr:spPr bwMode="auto">
        <a:xfrm>
          <a:off x="47625" y="9086850"/>
          <a:ext cx="1876425" cy="247649"/>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③ﾎﾞﾀﾝ連続実行</a:t>
          </a:r>
        </a:p>
      </xdr:txBody>
    </xdr:sp>
    <xdr:clientData/>
  </xdr:twoCellAnchor>
  <xdr:twoCellAnchor editAs="oneCell">
    <xdr:from>
      <xdr:col>1</xdr:col>
      <xdr:colOff>0</xdr:colOff>
      <xdr:row>70</xdr:row>
      <xdr:rowOff>0</xdr:rowOff>
    </xdr:from>
    <xdr:to>
      <xdr:col>4</xdr:col>
      <xdr:colOff>0</xdr:colOff>
      <xdr:row>71</xdr:row>
      <xdr:rowOff>66674</xdr:rowOff>
    </xdr:to>
    <xdr:sp macro="[2]!MakeBtPush" textlink="">
      <xdr:nvSpPr>
        <xdr:cNvPr id="11" name="PUSH_04"/>
        <xdr:cNvSpPr>
          <a:spLocks noChangeArrowheads="1"/>
        </xdr:cNvSpPr>
      </xdr:nvSpPr>
      <xdr:spPr bwMode="auto">
        <a:xfrm>
          <a:off x="47625" y="12706350"/>
          <a:ext cx="1876425" cy="247649"/>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④ﾎﾞﾀﾝ連続実行</a:t>
          </a:r>
        </a:p>
      </xdr:txBody>
    </xdr:sp>
    <xdr:clientData/>
  </xdr:twoCellAnchor>
  <xdr:twoCellAnchor editAs="oneCell">
    <xdr:from>
      <xdr:col>1</xdr:col>
      <xdr:colOff>0</xdr:colOff>
      <xdr:row>90</xdr:row>
      <xdr:rowOff>0</xdr:rowOff>
    </xdr:from>
    <xdr:to>
      <xdr:col>4</xdr:col>
      <xdr:colOff>0</xdr:colOff>
      <xdr:row>91</xdr:row>
      <xdr:rowOff>66676</xdr:rowOff>
    </xdr:to>
    <xdr:sp macro="[2]!MakeBtPush" textlink="">
      <xdr:nvSpPr>
        <xdr:cNvPr id="12" name="PUSH_05"/>
        <xdr:cNvSpPr>
          <a:spLocks noChangeArrowheads="1"/>
        </xdr:cNvSpPr>
      </xdr:nvSpPr>
      <xdr:spPr bwMode="auto">
        <a:xfrm>
          <a:off x="47625" y="16325850"/>
          <a:ext cx="1876425" cy="247651"/>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⑤ﾎﾞﾀﾝ連続実行</a:t>
          </a:r>
        </a:p>
      </xdr:txBody>
    </xdr:sp>
    <xdr:clientData/>
  </xdr:twoCellAnchor>
  <xdr:twoCellAnchor editAs="oneCell">
    <xdr:from>
      <xdr:col>1</xdr:col>
      <xdr:colOff>0</xdr:colOff>
      <xdr:row>110</xdr:row>
      <xdr:rowOff>0</xdr:rowOff>
    </xdr:from>
    <xdr:to>
      <xdr:col>4</xdr:col>
      <xdr:colOff>0</xdr:colOff>
      <xdr:row>111</xdr:row>
      <xdr:rowOff>66676</xdr:rowOff>
    </xdr:to>
    <xdr:sp macro="[2]!MakeBtPush" textlink="">
      <xdr:nvSpPr>
        <xdr:cNvPr id="13" name="PUSH_06"/>
        <xdr:cNvSpPr>
          <a:spLocks noChangeArrowheads="1"/>
        </xdr:cNvSpPr>
      </xdr:nvSpPr>
      <xdr:spPr bwMode="auto">
        <a:xfrm>
          <a:off x="47625" y="19945350"/>
          <a:ext cx="1876425" cy="247651"/>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⑥ﾎﾞﾀﾝ連続実行</a:t>
          </a:r>
        </a:p>
      </xdr:txBody>
    </xdr:sp>
    <xdr:clientData/>
  </xdr:twoCellAnchor>
  <xdr:twoCellAnchor editAs="oneCell">
    <xdr:from>
      <xdr:col>1</xdr:col>
      <xdr:colOff>0</xdr:colOff>
      <xdr:row>130</xdr:row>
      <xdr:rowOff>0</xdr:rowOff>
    </xdr:from>
    <xdr:to>
      <xdr:col>4</xdr:col>
      <xdr:colOff>0</xdr:colOff>
      <xdr:row>131</xdr:row>
      <xdr:rowOff>66675</xdr:rowOff>
    </xdr:to>
    <xdr:sp macro="[2]!MakeBtPush" textlink="">
      <xdr:nvSpPr>
        <xdr:cNvPr id="14" name="PUSH_07"/>
        <xdr:cNvSpPr>
          <a:spLocks noChangeArrowheads="1"/>
        </xdr:cNvSpPr>
      </xdr:nvSpPr>
      <xdr:spPr bwMode="auto">
        <a:xfrm>
          <a:off x="47625" y="23564850"/>
          <a:ext cx="1876425" cy="2476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⑦ﾎﾞﾀﾝ連続実行</a:t>
          </a:r>
        </a:p>
      </xdr:txBody>
    </xdr:sp>
    <xdr:clientData/>
  </xdr:twoCellAnchor>
  <xdr:twoCellAnchor editAs="oneCell">
    <xdr:from>
      <xdr:col>1</xdr:col>
      <xdr:colOff>0</xdr:colOff>
      <xdr:row>150</xdr:row>
      <xdr:rowOff>0</xdr:rowOff>
    </xdr:from>
    <xdr:to>
      <xdr:col>4</xdr:col>
      <xdr:colOff>0</xdr:colOff>
      <xdr:row>151</xdr:row>
      <xdr:rowOff>66675</xdr:rowOff>
    </xdr:to>
    <xdr:sp macro="[2]!MakeBtPush" textlink="">
      <xdr:nvSpPr>
        <xdr:cNvPr id="15" name="PUSH_08"/>
        <xdr:cNvSpPr>
          <a:spLocks noChangeArrowheads="1"/>
        </xdr:cNvSpPr>
      </xdr:nvSpPr>
      <xdr:spPr bwMode="auto">
        <a:xfrm>
          <a:off x="47625" y="27184350"/>
          <a:ext cx="1876425" cy="24765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⑧ﾎﾞﾀﾝ連続実行</a:t>
          </a:r>
        </a:p>
      </xdr:txBody>
    </xdr:sp>
    <xdr:clientData/>
  </xdr:twoCellAnchor>
  <xdr:twoCellAnchor editAs="oneCell">
    <xdr:from>
      <xdr:col>1</xdr:col>
      <xdr:colOff>0</xdr:colOff>
      <xdr:row>170</xdr:row>
      <xdr:rowOff>0</xdr:rowOff>
    </xdr:from>
    <xdr:to>
      <xdr:col>4</xdr:col>
      <xdr:colOff>0</xdr:colOff>
      <xdr:row>171</xdr:row>
      <xdr:rowOff>66674</xdr:rowOff>
    </xdr:to>
    <xdr:sp macro="[2]!MakeBtPush" textlink="">
      <xdr:nvSpPr>
        <xdr:cNvPr id="16" name="PUSH_09"/>
        <xdr:cNvSpPr>
          <a:spLocks noChangeArrowheads="1"/>
        </xdr:cNvSpPr>
      </xdr:nvSpPr>
      <xdr:spPr bwMode="auto">
        <a:xfrm>
          <a:off x="47625" y="30803850"/>
          <a:ext cx="1876425" cy="247649"/>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⑨ﾎﾞﾀﾝ連続実行</a:t>
          </a:r>
        </a:p>
      </xdr:txBody>
    </xdr:sp>
    <xdr:clientData/>
  </xdr:twoCellAnchor>
  <xdr:twoCellAnchor editAs="oneCell">
    <xdr:from>
      <xdr:col>1</xdr:col>
      <xdr:colOff>0</xdr:colOff>
      <xdr:row>190</xdr:row>
      <xdr:rowOff>0</xdr:rowOff>
    </xdr:from>
    <xdr:to>
      <xdr:col>4</xdr:col>
      <xdr:colOff>0</xdr:colOff>
      <xdr:row>191</xdr:row>
      <xdr:rowOff>66674</xdr:rowOff>
    </xdr:to>
    <xdr:sp macro="[2]!MakeBtPush" textlink="">
      <xdr:nvSpPr>
        <xdr:cNvPr id="17" name="PUSH_10"/>
        <xdr:cNvSpPr>
          <a:spLocks noChangeArrowheads="1"/>
        </xdr:cNvSpPr>
      </xdr:nvSpPr>
      <xdr:spPr bwMode="auto">
        <a:xfrm>
          <a:off x="47625" y="34423350"/>
          <a:ext cx="1876425" cy="247649"/>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rtl="0">
            <a:defRPr sz="1000"/>
          </a:pPr>
          <a:r>
            <a:rPr kumimoji="1" lang="ja-JP" altLang="en-US" sz="900">
              <a:solidFill>
                <a:srgbClr val="000000"/>
              </a:solidFill>
              <a:latin typeface="Meiryo UI"/>
              <a:ea typeface="Meiryo UI"/>
              <a:cs typeface="+mn-cs"/>
            </a:rPr>
            <a:t>⑩ﾎﾞﾀﾝ連続実行</a:t>
          </a:r>
        </a:p>
      </xdr:txBody>
    </xdr:sp>
    <xdr:clientData/>
  </xdr:twoCellAnchor>
  <xdr:twoCellAnchor editAs="oneCell">
    <xdr:from>
      <xdr:col>3</xdr:col>
      <xdr:colOff>63415</xdr:colOff>
      <xdr:row>2</xdr:row>
      <xdr:rowOff>27215</xdr:rowOff>
    </xdr:from>
    <xdr:to>
      <xdr:col>4</xdr:col>
      <xdr:colOff>16328</xdr:colOff>
      <xdr:row>2</xdr:row>
      <xdr:rowOff>171215</xdr:rowOff>
    </xdr:to>
    <xdr:sp macro="[2]!BtSetValue" textlink="">
      <xdr:nvSpPr>
        <xdr:cNvPr id="18" name="角丸四角形 17"/>
        <xdr:cNvSpPr/>
      </xdr:nvSpPr>
      <xdr:spPr>
        <a:xfrm>
          <a:off x="1073065" y="427265"/>
          <a:ext cx="867313"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a:ea typeface="Meiryo UI"/>
            </a:rPr>
            <a:t>単一ｾﾙ貼付</a:t>
          </a:r>
          <a:r>
            <a:rPr kumimoji="1" lang="ja-JP" altLang="en-US" sz="100">
              <a:solidFill>
                <a:srgbClr val="000000"/>
              </a:solidFill>
              <a:latin typeface="STILL"/>
              <a:ea typeface="STILL"/>
            </a:rPr>
            <a:t>
</a:t>
          </a:r>
          <a:r>
            <a:rPr kumimoji="1" lang="en-US" altLang="ja-JP" sz="100">
              <a:solidFill>
                <a:srgbClr val="000000"/>
              </a:solidFill>
              <a:latin typeface="STILL"/>
              <a:ea typeface="STILL"/>
            </a:rPr>
            <a:t>=ADDRESS(ROW(),COLUMN(),4,TRUE,$D$5)</a:t>
          </a:r>
          <a:endParaRPr kumimoji="1" lang="ja-JP" altLang="en-US" sz="100">
            <a:solidFill>
              <a:srgbClr val="000000"/>
            </a:solidFill>
            <a:latin typeface="STILL"/>
            <a:ea typeface="STILL"/>
          </a:endParaRPr>
        </a:p>
      </xdr:txBody>
    </xdr:sp>
    <xdr:clientData/>
  </xdr:twoCellAnchor>
  <xdr:twoCellAnchor editAs="oneCell">
    <xdr:from>
      <xdr:col>4</xdr:col>
      <xdr:colOff>16328</xdr:colOff>
      <xdr:row>2</xdr:row>
      <xdr:rowOff>27215</xdr:rowOff>
    </xdr:from>
    <xdr:to>
      <xdr:col>7</xdr:col>
      <xdr:colOff>706393</xdr:colOff>
      <xdr:row>2</xdr:row>
      <xdr:rowOff>171215</xdr:rowOff>
    </xdr:to>
    <xdr:sp macro="[2]!BtSetValue" textlink="">
      <xdr:nvSpPr>
        <xdr:cNvPr id="19" name="角丸四角形 18"/>
        <xdr:cNvSpPr/>
      </xdr:nvSpPr>
      <xdr:spPr>
        <a:xfrm>
          <a:off x="1940378" y="427265"/>
          <a:ext cx="861515"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ｾﾙ範囲貼付</a:t>
          </a:r>
          <a:r>
            <a:rPr kumimoji="1" lang="en-US" altLang="ja-JP" sz="100">
              <a:solidFill>
                <a:srgbClr val="000000"/>
              </a:solidFill>
              <a:latin typeface="STILL"/>
              <a:ea typeface="STILL"/>
              <a:cs typeface="Meiryo UI" panose="020B0604030504040204" pitchFamily="50" charset="-128"/>
            </a:rPr>
            <a:t>
=ADDRESS(ROW(),COLUMN(),4,TRUE,$D$5)&amp;":"&amp;ADDRESS(ROW(),COLUMN(),4,TRUE)</a:t>
          </a:r>
          <a:endParaRPr kumimoji="1" lang="ja-JP" altLang="en-US" sz="100">
            <a:solidFill>
              <a:srgbClr val="000000"/>
            </a:solidFill>
            <a:latin typeface="STILL"/>
            <a:ea typeface="STILL"/>
            <a:cs typeface="Meiryo UI" panose="020B0604030504040204" pitchFamily="50" charset="-128"/>
          </a:endParaRPr>
        </a:p>
      </xdr:txBody>
    </xdr:sp>
    <xdr:clientData/>
  </xdr:twoCellAnchor>
  <xdr:twoCellAnchor editAs="oneCell">
    <xdr:from>
      <xdr:col>12</xdr:col>
      <xdr:colOff>403848</xdr:colOff>
      <xdr:row>0</xdr:row>
      <xdr:rowOff>26276</xdr:rowOff>
    </xdr:from>
    <xdr:to>
      <xdr:col>13</xdr:col>
      <xdr:colOff>331247</xdr:colOff>
      <xdr:row>0</xdr:row>
      <xdr:rowOff>170276</xdr:rowOff>
    </xdr:to>
    <xdr:sp macro="[2]!DialogJump" textlink="">
      <xdr:nvSpPr>
        <xdr:cNvPr id="20" name="GEN_DDIALOGJUMP"/>
        <xdr:cNvSpPr/>
      </xdr:nvSpPr>
      <xdr:spPr>
        <a:xfrm>
          <a:off x="4366248" y="26276"/>
          <a:ext cx="708449"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a:ea typeface="Meiryo UI"/>
            </a:rPr>
            <a:t>シート一覧</a:t>
          </a:r>
          <a:endParaRPr kumimoji="1" lang="ja-JP" altLang="en-US" sz="100">
            <a:solidFill>
              <a:srgbClr val="000000"/>
            </a:solidFill>
            <a:latin typeface="STILL"/>
            <a:ea typeface="STILL"/>
          </a:endParaRPr>
        </a:p>
      </xdr:txBody>
    </xdr:sp>
    <xdr:clientData/>
  </xdr:twoCellAnchor>
  <xdr:twoCellAnchor editAs="oneCell">
    <xdr:from>
      <xdr:col>13</xdr:col>
      <xdr:colOff>331247</xdr:colOff>
      <xdr:row>0</xdr:row>
      <xdr:rowOff>26276</xdr:rowOff>
    </xdr:from>
    <xdr:to>
      <xdr:col>16</xdr:col>
      <xdr:colOff>2412</xdr:colOff>
      <xdr:row>0</xdr:row>
      <xdr:rowOff>170276</xdr:rowOff>
    </xdr:to>
    <xdr:sp macro="[2]!BtDisp" textlink="">
      <xdr:nvSpPr>
        <xdr:cNvPr id="21" name="GEN_DISP"/>
        <xdr:cNvSpPr/>
      </xdr:nvSpPr>
      <xdr:spPr>
        <a:xfrm>
          <a:off x="5074697" y="26276"/>
          <a:ext cx="699865"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a:ea typeface="Meiryo UI"/>
            </a:rPr>
            <a:t>リボン表示</a:t>
          </a:r>
          <a:r>
            <a:rPr kumimoji="1" lang="ja-JP" altLang="en-US" sz="100">
              <a:solidFill>
                <a:srgbClr val="000000"/>
              </a:solidFill>
              <a:latin typeface="STILL"/>
              <a:ea typeface="STILL"/>
            </a:rPr>
            <a:t>
</a:t>
          </a:r>
          <a:r>
            <a:rPr kumimoji="1" lang="en-US" altLang="ja-JP" sz="100">
              <a:solidFill>
                <a:srgbClr val="000000"/>
              </a:solidFill>
              <a:latin typeface="STILL"/>
              <a:ea typeface="STILL"/>
            </a:rPr>
            <a:t>21111000
00004
0
30
00000</a:t>
          </a:r>
          <a:endParaRPr kumimoji="1" lang="ja-JP" altLang="en-US" sz="100">
            <a:solidFill>
              <a:srgbClr val="000000"/>
            </a:solidFill>
            <a:latin typeface="STILL"/>
            <a:ea typeface="STILL"/>
          </a:endParaRPr>
        </a:p>
      </xdr:txBody>
    </xdr:sp>
    <xdr:clientData/>
  </xdr:twoCellAnchor>
  <xdr:twoCellAnchor editAs="oneCell">
    <xdr:from>
      <xdr:col>16</xdr:col>
      <xdr:colOff>4378</xdr:colOff>
      <xdr:row>1</xdr:row>
      <xdr:rowOff>52588</xdr:rowOff>
    </xdr:from>
    <xdr:to>
      <xdr:col>17</xdr:col>
      <xdr:colOff>725431</xdr:colOff>
      <xdr:row>1</xdr:row>
      <xdr:rowOff>196588</xdr:rowOff>
    </xdr:to>
    <xdr:sp macro="[2]!None" textlink="">
      <xdr:nvSpPr>
        <xdr:cNvPr id="22" name="GEN_NONE"/>
        <xdr:cNvSpPr/>
      </xdr:nvSpPr>
      <xdr:spPr>
        <a:xfrm>
          <a:off x="5776528" y="252613"/>
          <a:ext cx="778203"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marL="0" indent="0" algn="ctr"/>
          <a:r>
            <a:rPr kumimoji="1" lang="ja-JP" altLang="en-US" sz="900">
              <a:solidFill>
                <a:srgbClr val="000000"/>
              </a:solidFill>
              <a:latin typeface="Meiryo UI"/>
              <a:ea typeface="Meiryo UI"/>
              <a:cs typeface="+mn-cs"/>
            </a:rPr>
            <a:t>何もしない</a:t>
          </a:r>
        </a:p>
      </xdr:txBody>
    </xdr:sp>
    <xdr:clientData/>
  </xdr:twoCellAnchor>
  <xdr:twoCellAnchor editAs="oneCell">
    <xdr:from>
      <xdr:col>16</xdr:col>
      <xdr:colOff>2412</xdr:colOff>
      <xdr:row>0</xdr:row>
      <xdr:rowOff>26276</xdr:rowOff>
    </xdr:from>
    <xdr:to>
      <xdr:col>17</xdr:col>
      <xdr:colOff>723465</xdr:colOff>
      <xdr:row>0</xdr:row>
      <xdr:rowOff>170276</xdr:rowOff>
    </xdr:to>
    <xdr:sp macro="[2]!PageTop" textlink="">
      <xdr:nvSpPr>
        <xdr:cNvPr id="23" name="GEN_PAGETOP"/>
        <xdr:cNvSpPr/>
      </xdr:nvSpPr>
      <xdr:spPr>
        <a:xfrm>
          <a:off x="5774562" y="26276"/>
          <a:ext cx="778203" cy="1440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marL="0" indent="0" algn="ctr"/>
          <a:r>
            <a:rPr kumimoji="1" lang="ja-JP" altLang="en-US" sz="900">
              <a:solidFill>
                <a:srgbClr val="000000"/>
              </a:solidFill>
              <a:latin typeface="Meiryo UI"/>
              <a:ea typeface="Meiryo UI"/>
              <a:cs typeface="+mn-cs"/>
            </a:rPr>
            <a:t>先頭へ移動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iLL&#65420;&#65439;&#65434;&#65406;&#65438;&#65437;&#65411;&#65392;&#65404;&#65390;&#65437;/&#12487;&#12514;&#29992;&#12486;&#12531;&#12503;&#12524;&#12540;&#12488;/&#12497;&#12540;&#12488;&#12490;&#12540;/&#26376;&#21029;&#38598;&#35336;&#34920;Excel.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0849;&#36890;&#37096;&#21697;.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s見本"/>
      <sheetName val="Documents1"/>
      <sheetName val="PROG&amp;DATA1"/>
      <sheetName val="売上計画"/>
      <sheetName val="売上計画 (2)"/>
      <sheetName val="DATEWORK"/>
      <sheetName val="作成のポイント"/>
      <sheetName val="ボタン"/>
      <sheetName val="DATA"/>
    </sheetNames>
    <sheetDataSet>
      <sheetData sheetId="0"/>
      <sheetData sheetId="1"/>
      <sheetData sheetId="2"/>
      <sheetData sheetId="3"/>
      <sheetData sheetId="4"/>
      <sheetData sheetId="5">
        <row r="12">
          <cell r="G12">
            <v>28</v>
          </cell>
          <cell r="J12">
            <v>31</v>
          </cell>
        </row>
        <row r="15">
          <cell r="E15">
            <v>2017</v>
          </cell>
          <cell r="F15" t="str">
            <v>01</v>
          </cell>
          <cell r="G15" t="str">
            <v>01</v>
          </cell>
          <cell r="H15">
            <v>2017</v>
          </cell>
          <cell r="I15" t="str">
            <v>01</v>
          </cell>
          <cell r="J15" t="str">
            <v>01</v>
          </cell>
          <cell r="R15" t="str">
            <v>01</v>
          </cell>
          <cell r="S15" t="str">
            <v>01</v>
          </cell>
          <cell r="T15" t="str">
            <v>01</v>
          </cell>
          <cell r="V15">
            <v>0</v>
          </cell>
        </row>
        <row r="16">
          <cell r="E16">
            <v>2018</v>
          </cell>
          <cell r="F16" t="str">
            <v>02</v>
          </cell>
          <cell r="H16">
            <v>2018</v>
          </cell>
          <cell r="I16" t="str">
            <v>02</v>
          </cell>
          <cell r="R16" t="str">
            <v>02</v>
          </cell>
          <cell r="S16" t="str">
            <v>02</v>
          </cell>
          <cell r="T16" t="str">
            <v>02</v>
          </cell>
          <cell r="V16">
            <v>1.0416666666666666E-2</v>
          </cell>
        </row>
        <row r="17">
          <cell r="E17">
            <v>2019</v>
          </cell>
          <cell r="F17" t="str">
            <v>03</v>
          </cell>
          <cell r="H17">
            <v>2019</v>
          </cell>
          <cell r="I17" t="str">
            <v>03</v>
          </cell>
          <cell r="R17" t="str">
            <v>03</v>
          </cell>
          <cell r="S17" t="str">
            <v>03</v>
          </cell>
          <cell r="T17" t="str">
            <v>03</v>
          </cell>
          <cell r="V17">
            <v>2.0833333333333301E-2</v>
          </cell>
        </row>
        <row r="18">
          <cell r="E18">
            <v>2020</v>
          </cell>
          <cell r="F18" t="str">
            <v>04</v>
          </cell>
          <cell r="H18">
            <v>2020</v>
          </cell>
          <cell r="I18" t="str">
            <v>04</v>
          </cell>
          <cell r="R18" t="str">
            <v>04</v>
          </cell>
          <cell r="S18" t="str">
            <v>04</v>
          </cell>
          <cell r="T18" t="str">
            <v>04</v>
          </cell>
          <cell r="V18">
            <v>3.125E-2</v>
          </cell>
        </row>
        <row r="19">
          <cell r="E19">
            <v>2021</v>
          </cell>
          <cell r="F19" t="str">
            <v>05</v>
          </cell>
          <cell r="H19">
            <v>2021</v>
          </cell>
          <cell r="I19" t="str">
            <v>05</v>
          </cell>
          <cell r="R19" t="str">
            <v>05</v>
          </cell>
          <cell r="S19" t="str">
            <v>05</v>
          </cell>
          <cell r="T19" t="str">
            <v>05</v>
          </cell>
          <cell r="V19">
            <v>4.1666666666666699E-2</v>
          </cell>
        </row>
        <row r="20">
          <cell r="F20" t="str">
            <v>06</v>
          </cell>
          <cell r="I20" t="str">
            <v>06</v>
          </cell>
          <cell r="R20" t="str">
            <v>06</v>
          </cell>
          <cell r="S20" t="str">
            <v>06</v>
          </cell>
          <cell r="T20" t="str">
            <v>06</v>
          </cell>
          <cell r="V20">
            <v>5.2083333333333301E-2</v>
          </cell>
        </row>
        <row r="21">
          <cell r="F21" t="str">
            <v>07</v>
          </cell>
          <cell r="I21" t="str">
            <v>07</v>
          </cell>
          <cell r="R21" t="str">
            <v>07</v>
          </cell>
          <cell r="S21" t="str">
            <v>07</v>
          </cell>
          <cell r="T21" t="str">
            <v>07</v>
          </cell>
          <cell r="V21">
            <v>6.25E-2</v>
          </cell>
        </row>
        <row r="22">
          <cell r="F22" t="str">
            <v>08</v>
          </cell>
          <cell r="I22" t="str">
            <v>08</v>
          </cell>
          <cell r="R22" t="str">
            <v>08</v>
          </cell>
          <cell r="S22" t="str">
            <v>08</v>
          </cell>
          <cell r="T22" t="str">
            <v>08</v>
          </cell>
          <cell r="V22">
            <v>7.2916666666666699E-2</v>
          </cell>
        </row>
        <row r="23">
          <cell r="F23" t="str">
            <v>09</v>
          </cell>
          <cell r="I23" t="str">
            <v>09</v>
          </cell>
          <cell r="R23" t="str">
            <v>09</v>
          </cell>
          <cell r="S23" t="str">
            <v>09</v>
          </cell>
          <cell r="T23" t="str">
            <v>09</v>
          </cell>
          <cell r="V23">
            <v>8.3333333333333301E-2</v>
          </cell>
        </row>
        <row r="24">
          <cell r="F24" t="str">
            <v>10</v>
          </cell>
          <cell r="I24" t="str">
            <v>10</v>
          </cell>
          <cell r="R24" t="str">
            <v>10</v>
          </cell>
          <cell r="S24" t="str">
            <v>10</v>
          </cell>
          <cell r="T24" t="str">
            <v>10</v>
          </cell>
          <cell r="V24">
            <v>9.375E-2</v>
          </cell>
        </row>
        <row r="25">
          <cell r="F25" t="str">
            <v>11</v>
          </cell>
          <cell r="I25" t="str">
            <v>11</v>
          </cell>
          <cell r="R25" t="str">
            <v>11</v>
          </cell>
          <cell r="S25" t="str">
            <v>11</v>
          </cell>
          <cell r="T25" t="str">
            <v>11</v>
          </cell>
          <cell r="V25">
            <v>0.104166666666667</v>
          </cell>
        </row>
        <row r="26">
          <cell r="F26" t="str">
            <v>12</v>
          </cell>
          <cell r="I26" t="str">
            <v>12</v>
          </cell>
          <cell r="R26" t="str">
            <v>12</v>
          </cell>
          <cell r="S26" t="str">
            <v>12</v>
          </cell>
          <cell r="T26" t="str">
            <v>12</v>
          </cell>
          <cell r="V26">
            <v>0.114583333333333</v>
          </cell>
        </row>
        <row r="27">
          <cell r="R27" t="str">
            <v>13</v>
          </cell>
          <cell r="S27" t="str">
            <v>13</v>
          </cell>
          <cell r="T27" t="str">
            <v>13</v>
          </cell>
          <cell r="V27">
            <v>0.125</v>
          </cell>
        </row>
        <row r="28">
          <cell r="R28" t="str">
            <v>14</v>
          </cell>
          <cell r="S28" t="str">
            <v>14</v>
          </cell>
          <cell r="T28" t="str">
            <v>14</v>
          </cell>
          <cell r="V28">
            <v>0.13541666666666699</v>
          </cell>
        </row>
        <row r="29">
          <cell r="R29" t="str">
            <v>15</v>
          </cell>
          <cell r="S29" t="str">
            <v>15</v>
          </cell>
          <cell r="T29" t="str">
            <v>15</v>
          </cell>
          <cell r="V29">
            <v>0.14583333333333301</v>
          </cell>
        </row>
        <row r="30">
          <cell r="R30" t="str">
            <v>16</v>
          </cell>
          <cell r="S30" t="str">
            <v>16</v>
          </cell>
          <cell r="T30" t="str">
            <v>16</v>
          </cell>
          <cell r="V30">
            <v>0.15625</v>
          </cell>
        </row>
        <row r="31">
          <cell r="R31" t="str">
            <v>17</v>
          </cell>
          <cell r="S31" t="str">
            <v>17</v>
          </cell>
          <cell r="T31" t="str">
            <v>17</v>
          </cell>
          <cell r="V31">
            <v>0.16666666666666699</v>
          </cell>
        </row>
        <row r="32">
          <cell r="R32" t="str">
            <v>18</v>
          </cell>
          <cell r="S32" t="str">
            <v>18</v>
          </cell>
          <cell r="T32" t="str">
            <v>18</v>
          </cell>
          <cell r="V32">
            <v>0.17708333333333301</v>
          </cell>
        </row>
        <row r="33">
          <cell r="R33" t="str">
            <v>19</v>
          </cell>
          <cell r="S33" t="str">
            <v>19</v>
          </cell>
          <cell r="T33" t="str">
            <v>19</v>
          </cell>
          <cell r="V33">
            <v>0.1875</v>
          </cell>
        </row>
        <row r="34">
          <cell r="R34" t="str">
            <v>20</v>
          </cell>
          <cell r="S34" t="str">
            <v>20</v>
          </cell>
          <cell r="T34" t="str">
            <v>20</v>
          </cell>
          <cell r="V34">
            <v>0.19791666666666699</v>
          </cell>
        </row>
        <row r="35">
          <cell r="R35" t="str">
            <v>21</v>
          </cell>
          <cell r="S35" t="str">
            <v>21</v>
          </cell>
          <cell r="T35" t="str">
            <v>21</v>
          </cell>
          <cell r="V35">
            <v>0.20833333333333301</v>
          </cell>
        </row>
        <row r="36">
          <cell r="R36" t="str">
            <v>22</v>
          </cell>
          <cell r="S36" t="str">
            <v>22</v>
          </cell>
          <cell r="T36" t="str">
            <v>22</v>
          </cell>
          <cell r="V36">
            <v>0.21875</v>
          </cell>
        </row>
        <row r="37">
          <cell r="R37" t="str">
            <v>23</v>
          </cell>
          <cell r="S37" t="str">
            <v>23</v>
          </cell>
          <cell r="T37" t="str">
            <v>23</v>
          </cell>
          <cell r="V37">
            <v>0.22916666666666699</v>
          </cell>
        </row>
        <row r="38">
          <cell r="R38" t="str">
            <v>24</v>
          </cell>
          <cell r="S38" t="str">
            <v>24</v>
          </cell>
          <cell r="T38" t="str">
            <v>24</v>
          </cell>
          <cell r="V38">
            <v>0.23958333333333301</v>
          </cell>
        </row>
        <row r="39">
          <cell r="S39" t="str">
            <v>25</v>
          </cell>
          <cell r="T39" t="str">
            <v>25</v>
          </cell>
          <cell r="V39">
            <v>0.25</v>
          </cell>
        </row>
        <row r="40">
          <cell r="S40" t="str">
            <v>26</v>
          </cell>
          <cell r="T40" t="str">
            <v>26</v>
          </cell>
          <cell r="V40">
            <v>0.26041666666666702</v>
          </cell>
        </row>
        <row r="41">
          <cell r="S41" t="str">
            <v>27</v>
          </cell>
          <cell r="T41" t="str">
            <v>27</v>
          </cell>
          <cell r="V41">
            <v>0.27083333333333298</v>
          </cell>
        </row>
        <row r="42">
          <cell r="S42" t="str">
            <v>28</v>
          </cell>
          <cell r="T42" t="str">
            <v>28</v>
          </cell>
          <cell r="V42">
            <v>0.28125</v>
          </cell>
        </row>
        <row r="43">
          <cell r="S43" t="str">
            <v>29</v>
          </cell>
          <cell r="T43" t="str">
            <v>29</v>
          </cell>
          <cell r="V43">
            <v>0.29166666666666702</v>
          </cell>
        </row>
        <row r="44">
          <cell r="S44" t="str">
            <v>30</v>
          </cell>
          <cell r="T44" t="str">
            <v>30</v>
          </cell>
          <cell r="V44">
            <v>0.30208333333333298</v>
          </cell>
        </row>
        <row r="45">
          <cell r="S45" t="str">
            <v>31</v>
          </cell>
          <cell r="T45" t="str">
            <v>31</v>
          </cell>
          <cell r="V45">
            <v>0.3125</v>
          </cell>
        </row>
        <row r="46">
          <cell r="S46" t="str">
            <v>32</v>
          </cell>
          <cell r="T46" t="str">
            <v>32</v>
          </cell>
          <cell r="V46">
            <v>0.32291666666666702</v>
          </cell>
        </row>
        <row r="47">
          <cell r="S47" t="str">
            <v>33</v>
          </cell>
          <cell r="T47" t="str">
            <v>33</v>
          </cell>
          <cell r="V47">
            <v>0.33333333333333298</v>
          </cell>
        </row>
        <row r="48">
          <cell r="S48" t="str">
            <v>34</v>
          </cell>
          <cell r="T48" t="str">
            <v>34</v>
          </cell>
          <cell r="V48">
            <v>0.34375</v>
          </cell>
        </row>
        <row r="49">
          <cell r="S49" t="str">
            <v>35</v>
          </cell>
          <cell r="T49" t="str">
            <v>35</v>
          </cell>
          <cell r="V49">
            <v>0.35416666666666702</v>
          </cell>
        </row>
        <row r="50">
          <cell r="S50" t="str">
            <v>36</v>
          </cell>
          <cell r="T50" t="str">
            <v>36</v>
          </cell>
          <cell r="V50">
            <v>0.36458333333333298</v>
          </cell>
        </row>
        <row r="51">
          <cell r="S51" t="str">
            <v>37</v>
          </cell>
          <cell r="T51" t="str">
            <v>37</v>
          </cell>
          <cell r="V51">
            <v>0.375</v>
          </cell>
        </row>
        <row r="52">
          <cell r="S52" t="str">
            <v>38</v>
          </cell>
          <cell r="T52" t="str">
            <v>38</v>
          </cell>
          <cell r="V52">
            <v>0.38541666666666702</v>
          </cell>
        </row>
        <row r="53">
          <cell r="S53" t="str">
            <v>39</v>
          </cell>
          <cell r="T53" t="str">
            <v>39</v>
          </cell>
          <cell r="V53">
            <v>0.39583333333333298</v>
          </cell>
        </row>
        <row r="54">
          <cell r="S54" t="str">
            <v>40</v>
          </cell>
          <cell r="T54" t="str">
            <v>40</v>
          </cell>
          <cell r="V54">
            <v>0.40625</v>
          </cell>
        </row>
        <row r="55">
          <cell r="S55" t="str">
            <v>41</v>
          </cell>
          <cell r="T55" t="str">
            <v>41</v>
          </cell>
          <cell r="V55">
            <v>0.41666666666666702</v>
          </cell>
        </row>
        <row r="56">
          <cell r="S56" t="str">
            <v>42</v>
          </cell>
          <cell r="T56" t="str">
            <v>42</v>
          </cell>
          <cell r="V56">
            <v>0.42708333333333298</v>
          </cell>
        </row>
        <row r="57">
          <cell r="S57" t="str">
            <v>43</v>
          </cell>
          <cell r="T57" t="str">
            <v>43</v>
          </cell>
          <cell r="V57">
            <v>0.4375</v>
          </cell>
        </row>
        <row r="58">
          <cell r="S58" t="str">
            <v>44</v>
          </cell>
          <cell r="T58" t="str">
            <v>44</v>
          </cell>
          <cell r="V58">
            <v>0.44791666666666702</v>
          </cell>
        </row>
        <row r="59">
          <cell r="S59" t="str">
            <v>45</v>
          </cell>
          <cell r="T59" t="str">
            <v>45</v>
          </cell>
          <cell r="V59">
            <v>0.45833333333333298</v>
          </cell>
        </row>
        <row r="60">
          <cell r="S60" t="str">
            <v>46</v>
          </cell>
          <cell r="T60" t="str">
            <v>46</v>
          </cell>
          <cell r="V60">
            <v>0.46875</v>
          </cell>
        </row>
        <row r="61">
          <cell r="S61" t="str">
            <v>47</v>
          </cell>
          <cell r="T61" t="str">
            <v>47</v>
          </cell>
          <cell r="V61">
            <v>0.47916666666666702</v>
          </cell>
        </row>
        <row r="62">
          <cell r="S62" t="str">
            <v>48</v>
          </cell>
          <cell r="T62" t="str">
            <v>48</v>
          </cell>
          <cell r="V62">
            <v>0.48958333333333298</v>
          </cell>
        </row>
        <row r="63">
          <cell r="S63" t="str">
            <v>49</v>
          </cell>
          <cell r="T63" t="str">
            <v>49</v>
          </cell>
          <cell r="V63">
            <v>0.5</v>
          </cell>
        </row>
        <row r="64">
          <cell r="S64" t="str">
            <v>50</v>
          </cell>
          <cell r="T64" t="str">
            <v>50</v>
          </cell>
          <cell r="V64">
            <v>0.51041666666666696</v>
          </cell>
        </row>
        <row r="65">
          <cell r="S65" t="str">
            <v>51</v>
          </cell>
          <cell r="T65" t="str">
            <v>51</v>
          </cell>
          <cell r="V65">
            <v>0.52083333333333304</v>
          </cell>
        </row>
        <row r="66">
          <cell r="S66" t="str">
            <v>52</v>
          </cell>
          <cell r="T66" t="str">
            <v>52</v>
          </cell>
          <cell r="V66">
            <v>0.53125</v>
          </cell>
        </row>
        <row r="67">
          <cell r="S67" t="str">
            <v>53</v>
          </cell>
          <cell r="T67" t="str">
            <v>53</v>
          </cell>
          <cell r="V67">
            <v>0.54166666666666696</v>
          </cell>
        </row>
        <row r="68">
          <cell r="S68" t="str">
            <v>54</v>
          </cell>
          <cell r="T68" t="str">
            <v>54</v>
          </cell>
          <cell r="V68">
            <v>0.55208333333333304</v>
          </cell>
        </row>
        <row r="69">
          <cell r="S69" t="str">
            <v>55</v>
          </cell>
          <cell r="T69" t="str">
            <v>55</v>
          </cell>
          <cell r="V69">
            <v>0.5625</v>
          </cell>
        </row>
        <row r="70">
          <cell r="S70" t="str">
            <v>56</v>
          </cell>
          <cell r="T70" t="str">
            <v>56</v>
          </cell>
          <cell r="V70">
            <v>0.57291666666666696</v>
          </cell>
        </row>
        <row r="71">
          <cell r="S71" t="str">
            <v>57</v>
          </cell>
          <cell r="T71" t="str">
            <v>57</v>
          </cell>
          <cell r="V71">
            <v>0.58333333333333304</v>
          </cell>
        </row>
        <row r="72">
          <cell r="S72" t="str">
            <v>58</v>
          </cell>
          <cell r="T72" t="str">
            <v>58</v>
          </cell>
          <cell r="V72">
            <v>0.59375</v>
          </cell>
        </row>
        <row r="73">
          <cell r="S73" t="str">
            <v>59</v>
          </cell>
          <cell r="T73" t="str">
            <v>59</v>
          </cell>
          <cell r="V73">
            <v>0.60416666666666696</v>
          </cell>
        </row>
        <row r="74">
          <cell r="S74" t="str">
            <v>60</v>
          </cell>
          <cell r="T74" t="str">
            <v>60</v>
          </cell>
          <cell r="V74">
            <v>0.61458333333333304</v>
          </cell>
        </row>
        <row r="75">
          <cell r="V75">
            <v>0.625</v>
          </cell>
        </row>
        <row r="76">
          <cell r="V76">
            <v>0.63541666666666696</v>
          </cell>
        </row>
        <row r="77">
          <cell r="V77">
            <v>0.64583333333333304</v>
          </cell>
        </row>
        <row r="78">
          <cell r="V78">
            <v>0.65625</v>
          </cell>
        </row>
        <row r="79">
          <cell r="V79">
            <v>0.66666666666666696</v>
          </cell>
        </row>
        <row r="80">
          <cell r="V80">
            <v>0.67708333333333304</v>
          </cell>
        </row>
        <row r="81">
          <cell r="V81">
            <v>0.6875</v>
          </cell>
        </row>
        <row r="82">
          <cell r="V82">
            <v>0.69791666666666696</v>
          </cell>
        </row>
        <row r="83">
          <cell r="V83">
            <v>0.70833333333333304</v>
          </cell>
        </row>
        <row r="84">
          <cell r="V84">
            <v>0.71875</v>
          </cell>
        </row>
        <row r="85">
          <cell r="V85">
            <v>0.72916666666666696</v>
          </cell>
        </row>
        <row r="86">
          <cell r="V86">
            <v>0.73958333333333304</v>
          </cell>
        </row>
        <row r="87">
          <cell r="V87">
            <v>0.75</v>
          </cell>
        </row>
        <row r="88">
          <cell r="V88">
            <v>0.76041666666666696</v>
          </cell>
        </row>
        <row r="89">
          <cell r="V89">
            <v>0.77083333333333304</v>
          </cell>
        </row>
        <row r="90">
          <cell r="V90">
            <v>0.78125</v>
          </cell>
        </row>
        <row r="91">
          <cell r="V91">
            <v>0.79166666666666696</v>
          </cell>
        </row>
        <row r="92">
          <cell r="V92">
            <v>0.80208333333333304</v>
          </cell>
        </row>
        <row r="93">
          <cell r="V93">
            <v>0.8125</v>
          </cell>
        </row>
        <row r="94">
          <cell r="V94">
            <v>0.82291666666666696</v>
          </cell>
        </row>
        <row r="95">
          <cell r="V95">
            <v>0.83333333333333304</v>
          </cell>
        </row>
        <row r="96">
          <cell r="V96">
            <v>0.84375</v>
          </cell>
        </row>
        <row r="97">
          <cell r="V97">
            <v>0.85416666666666696</v>
          </cell>
        </row>
        <row r="98">
          <cell r="V98">
            <v>0.86458333333333304</v>
          </cell>
        </row>
        <row r="99">
          <cell r="V99">
            <v>0.875</v>
          </cell>
        </row>
        <row r="100">
          <cell r="V100">
            <v>0.88541666666666696</v>
          </cell>
        </row>
        <row r="101">
          <cell r="V101">
            <v>0.89583333333333304</v>
          </cell>
        </row>
        <row r="102">
          <cell r="V102">
            <v>0.90625</v>
          </cell>
        </row>
        <row r="103">
          <cell r="V103">
            <v>0.91666666666666696</v>
          </cell>
        </row>
        <row r="104">
          <cell r="V104">
            <v>0.92708333333333304</v>
          </cell>
        </row>
        <row r="105">
          <cell r="V105">
            <v>0.9375</v>
          </cell>
        </row>
        <row r="106">
          <cell r="V106">
            <v>0.94791666666666696</v>
          </cell>
        </row>
        <row r="107">
          <cell r="V107">
            <v>0.95833333333333304</v>
          </cell>
        </row>
        <row r="108">
          <cell r="V108">
            <v>0.96875</v>
          </cell>
        </row>
        <row r="109">
          <cell r="V109">
            <v>0.97916666666666696</v>
          </cell>
        </row>
        <row r="110">
          <cell r="V110">
            <v>0.98958333333333304</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3"/>
      <sheetName val="Button"/>
      <sheetName val="Gen1"/>
      <sheetName val="Func2"/>
      <sheetName val="Func1"/>
      <sheetName val="Auto"/>
      <sheetName val="DG1"/>
      <sheetName val="共通部品"/>
    </sheetNames>
    <definedNames>
      <definedName name="BtCellClear"/>
      <definedName name="BtDisp"/>
      <definedName name="BtSetValue"/>
      <definedName name="DDialogJump"/>
      <definedName name="DialogJump"/>
      <definedName name="DispOff"/>
      <definedName name="DispOn"/>
      <definedName name="MakeBtProtect"/>
      <definedName name="MakeBtPush"/>
      <definedName name="MakeBtUnProtect"/>
      <definedName name="None"/>
      <definedName name="PageTop"/>
      <definedName name="Printer"/>
      <definedName name="ResetMenu"/>
    </defined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a:spPr>
      <a:bodyPr vertOverflow="clip" horzOverflow="clip" lIns="0" tIns="0" rIns="0" bIns="0" rtlCol="0" anchor="ctr" anchorCtr="0"/>
      <a:lstStyle>
        <a:defPPr marL="0" marR="0" indent="0" algn="ctr" defTabSz="914400" eaLnBrk="1" fontAlgn="auto" latinLnBrk="0" hangingPunct="1">
          <a:lnSpc>
            <a:spcPct val="100000"/>
          </a:lnSpc>
          <a:spcBef>
            <a:spcPts val="0"/>
          </a:spcBef>
          <a:spcAft>
            <a:spcPts val="0"/>
          </a:spcAft>
          <a:buClrTx/>
          <a:buSzTx/>
          <a:buFontTx/>
          <a:buNone/>
          <a:tabLst/>
          <a:defRPr kumimoji="1"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3.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
  <sheetViews>
    <sheetView workbookViewId="0">
      <selection activeCell="L14" sqref="L14"/>
    </sheetView>
  </sheetViews>
  <sheetFormatPr defaultRowHeight="13.5"/>
  <sheetData/>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O116"/>
  <sheetViews>
    <sheetView zoomScale="120" zoomScaleNormal="120" workbookViewId="0">
      <pane ySplit="2" topLeftCell="A3" activePane="bottomLeft" state="frozen"/>
      <selection activeCell="N17" sqref="N17"/>
      <selection pane="bottomLeft" activeCell="L18" sqref="L18"/>
    </sheetView>
  </sheetViews>
  <sheetFormatPr defaultRowHeight="14.25"/>
  <cols>
    <col min="1" max="1" width="3.5" style="11" customWidth="1"/>
    <col min="2" max="2" width="13.25" style="1" customWidth="1"/>
    <col min="3" max="3" width="25.125" style="2" customWidth="1"/>
    <col min="4" max="4" width="3.5" style="13" customWidth="1"/>
    <col min="5" max="8" width="9" style="3"/>
    <col min="9" max="9" width="9" style="1"/>
    <col min="10" max="10" width="0.5" style="1" customWidth="1"/>
    <col min="11" max="13" width="9" style="3"/>
    <col min="14" max="14" width="5" style="3" customWidth="1"/>
    <col min="15" max="16384" width="9" style="3"/>
  </cols>
  <sheetData>
    <row r="1" spans="1:15" s="14" customFormat="1" ht="12" customHeight="1">
      <c r="A1" s="41" t="s">
        <v>0</v>
      </c>
      <c r="B1" s="152" t="s">
        <v>1</v>
      </c>
      <c r="C1" s="152"/>
      <c r="D1" s="42"/>
      <c r="E1" s="19" t="s">
        <v>2</v>
      </c>
      <c r="F1" s="15" t="s">
        <v>3</v>
      </c>
      <c r="G1" s="15" t="s">
        <v>4</v>
      </c>
      <c r="H1" s="15" t="s">
        <v>5</v>
      </c>
      <c r="I1" s="15" t="s">
        <v>6</v>
      </c>
    </row>
    <row r="2" spans="1:15" ht="29.25" customHeight="1">
      <c r="D2" s="16"/>
      <c r="E2" s="1"/>
      <c r="F2" s="1"/>
      <c r="G2" s="1"/>
      <c r="H2" s="1"/>
      <c r="J2" s="12"/>
      <c r="K2" s="12"/>
      <c r="L2" s="12"/>
      <c r="M2" s="12"/>
      <c r="N2" s="12"/>
      <c r="O2" s="1"/>
    </row>
    <row r="3" spans="1:15" s="6" customFormat="1" ht="17.25">
      <c r="A3" s="20"/>
      <c r="B3" s="4" t="s">
        <v>12</v>
      </c>
      <c r="C3" s="5" t="s">
        <v>13</v>
      </c>
      <c r="D3" s="17" t="s">
        <v>7</v>
      </c>
      <c r="E3" s="154" t="s">
        <v>28</v>
      </c>
      <c r="F3" s="155"/>
      <c r="G3" s="155"/>
      <c r="H3" s="155"/>
      <c r="I3" s="155"/>
      <c r="J3" s="12"/>
      <c r="K3" s="12"/>
      <c r="L3" s="12"/>
      <c r="M3" s="12"/>
      <c r="N3" s="12"/>
      <c r="O3" s="7"/>
    </row>
    <row r="4" spans="1:15" s="6" customFormat="1" ht="17.25">
      <c r="A4" s="21"/>
      <c r="B4" s="8"/>
      <c r="C4" s="9"/>
      <c r="D4" s="18" t="s">
        <v>8</v>
      </c>
      <c r="E4" s="155"/>
      <c r="F4" s="155"/>
      <c r="G4" s="155"/>
      <c r="H4" s="155"/>
      <c r="I4" s="155"/>
      <c r="J4" s="12"/>
      <c r="K4" s="12"/>
      <c r="L4" s="12"/>
      <c r="M4" s="12"/>
      <c r="N4" s="12"/>
      <c r="O4" s="7"/>
    </row>
    <row r="5" spans="1:15" ht="42.75" customHeight="1">
      <c r="B5" s="153" t="s">
        <v>14</v>
      </c>
      <c r="C5" s="153"/>
      <c r="D5" s="16" t="s">
        <v>9</v>
      </c>
      <c r="E5" s="155"/>
      <c r="F5" s="155"/>
      <c r="G5" s="155"/>
      <c r="H5" s="155"/>
      <c r="I5" s="155"/>
      <c r="K5" s="1"/>
      <c r="L5" s="1"/>
      <c r="M5" s="1"/>
      <c r="N5" s="1"/>
      <c r="O5" s="1"/>
    </row>
    <row r="6" spans="1:15">
      <c r="A6" s="22"/>
      <c r="B6" s="36"/>
      <c r="C6" s="36"/>
      <c r="D6" s="16" t="s">
        <v>10</v>
      </c>
      <c r="E6" s="155"/>
      <c r="F6" s="155"/>
      <c r="G6" s="155"/>
      <c r="H6" s="155"/>
      <c r="I6" s="155"/>
      <c r="K6" s="1"/>
      <c r="L6" s="1"/>
      <c r="M6" s="1"/>
      <c r="N6" s="1"/>
      <c r="O6" s="1"/>
    </row>
    <row r="7" spans="1:15">
      <c r="A7" s="11" t="str">
        <f>E1</f>
        <v>①</v>
      </c>
      <c r="B7" s="34" t="s">
        <v>19</v>
      </c>
      <c r="C7" s="35"/>
      <c r="D7" s="16" t="s">
        <v>11</v>
      </c>
      <c r="E7" s="155"/>
      <c r="F7" s="155"/>
      <c r="G7" s="155"/>
      <c r="H7" s="155"/>
      <c r="I7" s="155"/>
      <c r="K7" s="1"/>
      <c r="L7" s="1"/>
      <c r="M7" s="1"/>
      <c r="N7" s="1"/>
      <c r="O7" s="1"/>
    </row>
    <row r="8" spans="1:15">
      <c r="B8" s="36" t="s">
        <v>27</v>
      </c>
      <c r="C8" s="35"/>
      <c r="D8" s="16"/>
      <c r="E8" s="155"/>
      <c r="F8" s="155"/>
      <c r="G8" s="155"/>
      <c r="H8" s="155"/>
      <c r="I8" s="155"/>
      <c r="K8" s="1"/>
      <c r="L8" s="1"/>
      <c r="M8" s="1"/>
      <c r="N8" s="1"/>
      <c r="O8" s="1"/>
    </row>
    <row r="9" spans="1:15">
      <c r="B9" s="34" t="s">
        <v>23</v>
      </c>
      <c r="C9" s="36"/>
      <c r="D9" s="16"/>
      <c r="E9" s="155"/>
      <c r="F9" s="155"/>
      <c r="G9" s="155"/>
      <c r="H9" s="155"/>
      <c r="I9" s="155"/>
      <c r="K9" s="1"/>
      <c r="L9" s="1"/>
      <c r="M9" s="1"/>
      <c r="N9" s="1"/>
      <c r="O9" s="1"/>
    </row>
    <row r="10" spans="1:15">
      <c r="B10" s="34" t="s">
        <v>15</v>
      </c>
      <c r="C10" s="35"/>
      <c r="D10" s="16"/>
      <c r="E10" s="155"/>
      <c r="F10" s="155"/>
      <c r="G10" s="155"/>
      <c r="H10" s="155"/>
      <c r="I10" s="155"/>
      <c r="K10" s="1"/>
      <c r="L10" s="1"/>
      <c r="M10" s="1"/>
      <c r="N10" s="1"/>
      <c r="O10" s="1"/>
    </row>
    <row r="11" spans="1:15">
      <c r="B11" s="34"/>
      <c r="C11" s="35"/>
      <c r="D11" s="16"/>
      <c r="E11" s="155"/>
      <c r="F11" s="155"/>
      <c r="G11" s="155"/>
      <c r="H11" s="155"/>
      <c r="I11" s="155"/>
      <c r="K11" s="1"/>
      <c r="L11" s="1"/>
      <c r="M11" s="1"/>
      <c r="N11" s="1"/>
      <c r="O11" s="1"/>
    </row>
    <row r="12" spans="1:15">
      <c r="A12" s="11" t="str">
        <f>F1</f>
        <v>②</v>
      </c>
      <c r="B12" s="34" t="s">
        <v>20</v>
      </c>
      <c r="C12" s="35"/>
      <c r="D12" s="16"/>
      <c r="E12" s="155"/>
      <c r="F12" s="155"/>
      <c r="G12" s="155"/>
      <c r="H12" s="155"/>
      <c r="I12" s="155"/>
      <c r="K12" s="1"/>
      <c r="L12" s="1"/>
      <c r="M12" s="1"/>
      <c r="N12" s="1"/>
      <c r="O12" s="1"/>
    </row>
    <row r="13" spans="1:15">
      <c r="B13" s="34"/>
      <c r="C13" s="35"/>
      <c r="D13" s="16"/>
      <c r="E13" s="155"/>
      <c r="F13" s="155"/>
      <c r="G13" s="155"/>
      <c r="H13" s="155"/>
      <c r="I13" s="155"/>
      <c r="K13" s="1"/>
      <c r="L13" s="1"/>
      <c r="M13" s="1"/>
      <c r="N13" s="1"/>
      <c r="O13" s="1"/>
    </row>
    <row r="14" spans="1:15" ht="14.25" customHeight="1">
      <c r="B14" s="34"/>
      <c r="C14" s="35"/>
      <c r="D14" s="16"/>
      <c r="E14" s="155"/>
      <c r="F14" s="155"/>
      <c r="G14" s="155"/>
      <c r="H14" s="155"/>
      <c r="I14" s="155"/>
      <c r="K14" s="1"/>
    </row>
    <row r="15" spans="1:15">
      <c r="A15" s="11" t="str">
        <f>G1</f>
        <v>③</v>
      </c>
      <c r="B15" s="34" t="s">
        <v>21</v>
      </c>
      <c r="C15" s="35"/>
      <c r="D15" s="16"/>
      <c r="E15" s="155"/>
      <c r="F15" s="155"/>
      <c r="G15" s="155"/>
      <c r="H15" s="155"/>
      <c r="I15" s="155"/>
    </row>
    <row r="16" spans="1:15">
      <c r="B16" s="34"/>
      <c r="C16" s="35"/>
      <c r="D16" s="16"/>
      <c r="E16" s="155"/>
      <c r="F16" s="155"/>
      <c r="G16" s="155"/>
      <c r="H16" s="155"/>
      <c r="I16" s="155"/>
    </row>
    <row r="17" spans="1:9">
      <c r="B17" s="34"/>
      <c r="C17" s="35"/>
      <c r="D17" s="16"/>
      <c r="E17" s="155"/>
      <c r="F17" s="155"/>
      <c r="G17" s="155"/>
      <c r="H17" s="155"/>
      <c r="I17" s="155"/>
    </row>
    <row r="18" spans="1:9">
      <c r="A18" s="11" t="str">
        <f>H1</f>
        <v>④</v>
      </c>
      <c r="B18" s="36" t="s">
        <v>36</v>
      </c>
      <c r="C18" s="35"/>
      <c r="D18" s="16"/>
      <c r="E18" s="155"/>
      <c r="F18" s="155"/>
      <c r="G18" s="155"/>
      <c r="H18" s="155"/>
      <c r="I18" s="155"/>
    </row>
    <row r="19" spans="1:9">
      <c r="B19" s="34"/>
      <c r="C19" s="35"/>
      <c r="D19" s="16"/>
      <c r="E19" s="155"/>
      <c r="F19" s="155"/>
      <c r="G19" s="155"/>
      <c r="H19" s="155"/>
      <c r="I19" s="155"/>
    </row>
    <row r="20" spans="1:9">
      <c r="B20" s="34"/>
      <c r="C20" s="35"/>
      <c r="D20" s="16"/>
      <c r="E20" s="155"/>
      <c r="F20" s="155"/>
      <c r="G20" s="155"/>
      <c r="H20" s="155"/>
      <c r="I20" s="155"/>
    </row>
    <row r="21" spans="1:9" ht="14.25" customHeight="1">
      <c r="A21" s="11" t="str">
        <f>I1</f>
        <v>⑤</v>
      </c>
      <c r="B21" s="36" t="s">
        <v>22</v>
      </c>
      <c r="C21" s="35"/>
      <c r="D21" s="16"/>
      <c r="E21" s="154" t="s">
        <v>82</v>
      </c>
      <c r="F21" s="155"/>
      <c r="G21" s="155"/>
      <c r="H21" s="155"/>
      <c r="I21" s="155"/>
    </row>
    <row r="22" spans="1:9">
      <c r="B22" s="34"/>
      <c r="C22" s="35"/>
      <c r="D22" s="16"/>
      <c r="E22" s="155"/>
      <c r="F22" s="155"/>
      <c r="G22" s="155"/>
      <c r="H22" s="155"/>
      <c r="I22" s="155"/>
    </row>
    <row r="23" spans="1:9">
      <c r="B23" s="34"/>
      <c r="C23" s="35"/>
      <c r="D23" s="16"/>
      <c r="E23" s="155"/>
      <c r="F23" s="155"/>
      <c r="G23" s="155"/>
      <c r="H23" s="155"/>
      <c r="I23" s="155"/>
    </row>
    <row r="24" spans="1:9">
      <c r="A24" s="11" t="str">
        <f>D3</f>
        <v>⑥</v>
      </c>
      <c r="B24" s="34" t="s">
        <v>16</v>
      </c>
      <c r="C24" s="35"/>
      <c r="D24" s="16"/>
      <c r="E24" s="155"/>
      <c r="F24" s="155"/>
      <c r="G24" s="155"/>
      <c r="H24" s="155"/>
      <c r="I24" s="155"/>
    </row>
    <row r="25" spans="1:9">
      <c r="A25" s="3"/>
      <c r="B25" s="36"/>
      <c r="C25" s="35"/>
      <c r="D25" s="16"/>
      <c r="E25" s="155"/>
      <c r="F25" s="155"/>
      <c r="G25" s="155"/>
      <c r="H25" s="155"/>
      <c r="I25" s="155"/>
    </row>
    <row r="26" spans="1:9">
      <c r="A26" s="3"/>
      <c r="B26" s="36"/>
      <c r="C26" s="35"/>
      <c r="D26" s="16"/>
      <c r="E26" s="155"/>
      <c r="F26" s="155"/>
      <c r="G26" s="155"/>
      <c r="H26" s="155"/>
      <c r="I26" s="155"/>
    </row>
    <row r="27" spans="1:9">
      <c r="A27" s="11" t="str">
        <f>D4</f>
        <v>⑦</v>
      </c>
      <c r="B27" s="34" t="s">
        <v>29</v>
      </c>
      <c r="C27" s="35"/>
      <c r="D27" s="16"/>
      <c r="E27" s="155"/>
      <c r="F27" s="155"/>
      <c r="G27" s="155"/>
      <c r="H27" s="155"/>
      <c r="I27" s="155"/>
    </row>
    <row r="28" spans="1:9">
      <c r="A28" s="3"/>
      <c r="B28" s="3"/>
      <c r="D28" s="16"/>
      <c r="E28" s="155"/>
      <c r="F28" s="155"/>
      <c r="G28" s="155"/>
      <c r="H28" s="155"/>
      <c r="I28" s="155"/>
    </row>
    <row r="29" spans="1:9">
      <c r="D29" s="16"/>
      <c r="E29" s="155"/>
      <c r="F29" s="155"/>
      <c r="G29" s="155"/>
      <c r="H29" s="155"/>
      <c r="I29" s="155"/>
    </row>
    <row r="30" spans="1:9">
      <c r="A30" s="11" t="str">
        <f>D5</f>
        <v>⑧</v>
      </c>
      <c r="B30" s="34" t="s">
        <v>32</v>
      </c>
      <c r="D30" s="16"/>
      <c r="E30" s="155"/>
      <c r="F30" s="155"/>
      <c r="G30" s="155"/>
      <c r="H30" s="155"/>
      <c r="I30" s="155"/>
    </row>
    <row r="31" spans="1:9">
      <c r="B31" s="1" t="s">
        <v>33</v>
      </c>
      <c r="D31" s="16"/>
      <c r="E31" s="155"/>
      <c r="F31" s="155"/>
      <c r="G31" s="155"/>
      <c r="H31" s="155"/>
      <c r="I31" s="155"/>
    </row>
    <row r="32" spans="1:9">
      <c r="B32" s="1" t="s">
        <v>34</v>
      </c>
      <c r="D32" s="16"/>
      <c r="E32" s="155"/>
      <c r="F32" s="155"/>
      <c r="G32" s="155"/>
      <c r="H32" s="155"/>
      <c r="I32" s="155"/>
    </row>
    <row r="33" spans="1:9">
      <c r="D33" s="16"/>
      <c r="E33" s="155"/>
      <c r="F33" s="155"/>
      <c r="G33" s="155"/>
      <c r="H33" s="155"/>
      <c r="I33" s="155"/>
    </row>
    <row r="34" spans="1:9">
      <c r="A34" s="11" t="str">
        <f>D6</f>
        <v>⑨</v>
      </c>
      <c r="B34" s="1" t="s">
        <v>30</v>
      </c>
      <c r="D34" s="16"/>
      <c r="E34" s="155"/>
      <c r="F34" s="155"/>
      <c r="G34" s="155"/>
      <c r="H34" s="155"/>
      <c r="I34" s="155"/>
    </row>
    <row r="35" spans="1:9">
      <c r="D35" s="16"/>
      <c r="E35" s="155"/>
      <c r="F35" s="155"/>
      <c r="G35" s="155"/>
      <c r="H35" s="155"/>
      <c r="I35" s="155"/>
    </row>
    <row r="36" spans="1:9">
      <c r="D36" s="16"/>
      <c r="E36" s="155"/>
      <c r="F36" s="155"/>
      <c r="G36" s="155"/>
      <c r="H36" s="155"/>
      <c r="I36" s="155"/>
    </row>
    <row r="37" spans="1:9">
      <c r="A37" s="11" t="str">
        <f>D7</f>
        <v>⑩</v>
      </c>
      <c r="B37" s="1" t="s">
        <v>31</v>
      </c>
      <c r="D37" s="16"/>
      <c r="E37" s="155"/>
      <c r="F37" s="155"/>
      <c r="G37" s="155"/>
      <c r="H37" s="155"/>
      <c r="I37" s="155"/>
    </row>
    <row r="38" spans="1:9">
      <c r="B38" s="91" t="s">
        <v>35</v>
      </c>
      <c r="D38" s="16"/>
      <c r="E38" s="155"/>
      <c r="F38" s="155"/>
      <c r="G38" s="155"/>
      <c r="H38" s="155"/>
      <c r="I38" s="155"/>
    </row>
    <row r="39" spans="1:9">
      <c r="D39" s="16"/>
    </row>
    <row r="40" spans="1:9">
      <c r="D40" s="16"/>
    </row>
    <row r="41" spans="1:9">
      <c r="D41" s="16"/>
    </row>
    <row r="42" spans="1:9">
      <c r="D42" s="16"/>
    </row>
    <row r="43" spans="1:9">
      <c r="D43" s="16"/>
    </row>
    <row r="44" spans="1:9">
      <c r="D44" s="16"/>
    </row>
    <row r="45" spans="1:9">
      <c r="D45" s="16"/>
    </row>
    <row r="46" spans="1:9">
      <c r="D46" s="16"/>
    </row>
    <row r="47" spans="1:9">
      <c r="D47" s="16"/>
    </row>
    <row r="48" spans="1:9">
      <c r="D48" s="16"/>
    </row>
    <row r="49" spans="1:9">
      <c r="D49" s="16"/>
    </row>
    <row r="50" spans="1:9">
      <c r="D50" s="16"/>
    </row>
    <row r="51" spans="1:9">
      <c r="D51" s="16"/>
    </row>
    <row r="52" spans="1:9">
      <c r="D52" s="16"/>
    </row>
    <row r="53" spans="1:9">
      <c r="D53" s="16"/>
    </row>
    <row r="54" spans="1:9">
      <c r="D54" s="16"/>
    </row>
    <row r="56" spans="1:9">
      <c r="A56" s="23"/>
      <c r="B56" s="24"/>
      <c r="C56" s="25"/>
      <c r="D56" s="26"/>
      <c r="E56" s="27"/>
      <c r="F56" s="27"/>
      <c r="G56" s="27"/>
      <c r="H56" s="27"/>
      <c r="I56" s="24"/>
    </row>
    <row r="116" spans="1:11">
      <c r="A116" s="14"/>
      <c r="B116" s="38"/>
      <c r="C116" s="35"/>
      <c r="D116" s="39"/>
      <c r="E116" s="40"/>
      <c r="F116" s="40"/>
      <c r="G116" s="40"/>
      <c r="H116" s="40"/>
      <c r="I116" s="38"/>
      <c r="J116" s="38"/>
      <c r="K116" s="40"/>
    </row>
  </sheetData>
  <mergeCells count="4">
    <mergeCell ref="B1:C1"/>
    <mergeCell ref="B5:C5"/>
    <mergeCell ref="E3:I20"/>
    <mergeCell ref="E21:I38"/>
  </mergeCells>
  <phoneticPr fontId="5"/>
  <pageMargins left="0.55000000000000004" right="0.3" top="0.3" bottom="0.28000000000000003" header="0.28999999999999998" footer="0.28999999999999998"/>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DDialogJump">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1026" r:id="rId5" name="Button 2">
              <controlPr defaultSize="0" print="0" autoFill="0" autoPict="0" macro="[2]!ResetMenu">
                <anchor moveWithCells="1" sizeWithCells="1">
                  <from>
                    <xdr:col>2</xdr:col>
                    <xdr:colOff>0</xdr:colOff>
                    <xdr:row>1</xdr:row>
                    <xdr:rowOff>0</xdr:rowOff>
                  </from>
                  <to>
                    <xdr:col>4</xdr:col>
                    <xdr:colOff>0</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P35"/>
  <sheetViews>
    <sheetView showGridLines="0" tabSelected="1" workbookViewId="0">
      <selection activeCell="M8" sqref="M8"/>
    </sheetView>
  </sheetViews>
  <sheetFormatPr defaultRowHeight="16.5"/>
  <cols>
    <col min="1" max="1" width="9" style="147"/>
    <col min="2" max="16" width="9" style="150"/>
    <col min="17" max="16384" width="9" style="147"/>
  </cols>
  <sheetData>
    <row r="4" spans="1:9" ht="30">
      <c r="B4" s="148" t="s">
        <v>85</v>
      </c>
      <c r="C4" s="149"/>
      <c r="D4" s="149"/>
      <c r="E4" s="149"/>
      <c r="F4" s="149"/>
      <c r="G4" s="149"/>
      <c r="H4" s="149"/>
      <c r="I4" s="149"/>
    </row>
    <row r="14" spans="1:9">
      <c r="A14" s="151" t="s">
        <v>145</v>
      </c>
      <c r="B14" s="150" t="s">
        <v>86</v>
      </c>
    </row>
    <row r="15" spans="1:9">
      <c r="C15" s="150" t="s">
        <v>146</v>
      </c>
    </row>
    <row r="16" spans="1:9">
      <c r="C16" s="150" t="s">
        <v>147</v>
      </c>
    </row>
    <row r="17" spans="1:4">
      <c r="D17" s="150" t="s">
        <v>87</v>
      </c>
    </row>
    <row r="20" spans="1:4">
      <c r="A20" s="151" t="s">
        <v>145</v>
      </c>
      <c r="B20" s="150" t="s">
        <v>88</v>
      </c>
      <c r="D20" s="150" t="s">
        <v>148</v>
      </c>
    </row>
    <row r="21" spans="1:4">
      <c r="D21" s="150" t="s">
        <v>149</v>
      </c>
    </row>
    <row r="23" spans="1:4">
      <c r="D23" s="150" t="s">
        <v>143</v>
      </c>
    </row>
    <row r="25" spans="1:4">
      <c r="A25" s="151" t="s">
        <v>145</v>
      </c>
      <c r="B25" s="150" t="s">
        <v>144</v>
      </c>
    </row>
    <row r="26" spans="1:4">
      <c r="C26" s="150" t="s">
        <v>142</v>
      </c>
    </row>
    <row r="27" spans="1:4">
      <c r="D27" s="150" t="s">
        <v>92</v>
      </c>
    </row>
    <row r="28" spans="1:4">
      <c r="C28" s="150" t="s">
        <v>89</v>
      </c>
    </row>
    <row r="29" spans="1:4">
      <c r="D29" s="150" t="s">
        <v>93</v>
      </c>
    </row>
    <row r="30" spans="1:4">
      <c r="C30" s="150" t="s">
        <v>90</v>
      </c>
    </row>
    <row r="31" spans="1:4">
      <c r="D31" s="150" t="s">
        <v>94</v>
      </c>
    </row>
    <row r="32" spans="1:4">
      <c r="C32" s="150" t="s">
        <v>91</v>
      </c>
    </row>
    <row r="33" spans="3:4">
      <c r="D33" s="150" t="s">
        <v>95</v>
      </c>
    </row>
    <row r="34" spans="3:4">
      <c r="C34" s="150" t="s">
        <v>140</v>
      </c>
    </row>
    <row r="35" spans="3:4">
      <c r="D35" s="150" t="s">
        <v>141</v>
      </c>
    </row>
  </sheetData>
  <phoneticPr fontId="5"/>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zoomScale="120" zoomScaleNormal="120" workbookViewId="0">
      <pane ySplit="2" topLeftCell="A3" activePane="bottomLeft" state="frozen"/>
      <selection pane="bottomLeft" activeCell="M6" sqref="M6"/>
    </sheetView>
  </sheetViews>
  <sheetFormatPr defaultRowHeight="14.25"/>
  <cols>
    <col min="1" max="1" width="3.5" style="11" customWidth="1"/>
    <col min="2" max="2" width="13.25" style="1" customWidth="1"/>
    <col min="3" max="3" width="25.125" style="2" customWidth="1"/>
    <col min="4" max="4" width="3.5" style="13" customWidth="1"/>
    <col min="5" max="8" width="9" style="3"/>
    <col min="9" max="9" width="9" style="1"/>
    <col min="10" max="10" width="0.75" style="1" customWidth="1"/>
    <col min="11" max="13" width="9" style="3"/>
    <col min="14" max="14" width="5" style="3" customWidth="1"/>
    <col min="15" max="16384" width="9" style="3"/>
  </cols>
  <sheetData>
    <row r="1" spans="1:15" s="14" customFormat="1" ht="12" customHeight="1">
      <c r="A1" s="92" t="s">
        <v>0</v>
      </c>
      <c r="B1" s="152" t="s">
        <v>57</v>
      </c>
      <c r="C1" s="152"/>
      <c r="D1" s="92"/>
      <c r="E1" s="43" t="s">
        <v>2</v>
      </c>
      <c r="F1" s="92" t="s">
        <v>3</v>
      </c>
      <c r="G1" s="92" t="s">
        <v>4</v>
      </c>
      <c r="H1" s="92" t="s">
        <v>5</v>
      </c>
      <c r="I1" s="92" t="s">
        <v>6</v>
      </c>
    </row>
    <row r="2" spans="1:15" ht="29.25" customHeight="1">
      <c r="D2" s="16"/>
      <c r="E2" s="156"/>
      <c r="F2" s="156"/>
      <c r="G2" s="156"/>
      <c r="H2" s="156"/>
      <c r="I2" s="156"/>
      <c r="J2" s="12"/>
      <c r="K2" s="12"/>
      <c r="L2" s="12"/>
      <c r="M2" s="12"/>
      <c r="N2" s="12"/>
      <c r="O2" s="1"/>
    </row>
    <row r="3" spans="1:15" s="6" customFormat="1" ht="17.25" customHeight="1">
      <c r="A3" s="20"/>
      <c r="B3" s="4" t="s">
        <v>12</v>
      </c>
      <c r="C3" s="5"/>
      <c r="D3" s="17" t="s">
        <v>7</v>
      </c>
      <c r="E3" s="157" t="s">
        <v>25</v>
      </c>
      <c r="F3" s="158"/>
      <c r="G3" s="158"/>
      <c r="H3" s="158"/>
      <c r="I3" s="159"/>
      <c r="J3" s="12"/>
      <c r="K3" s="12"/>
      <c r="L3" s="12"/>
      <c r="M3" s="12"/>
      <c r="N3" s="12"/>
      <c r="O3" s="7"/>
    </row>
    <row r="4" spans="1:15" s="6" customFormat="1" ht="17.25">
      <c r="A4" s="21"/>
      <c r="B4" s="8"/>
      <c r="C4" s="9"/>
      <c r="D4" s="18" t="s">
        <v>8</v>
      </c>
      <c r="E4" s="160"/>
      <c r="F4" s="161"/>
      <c r="G4" s="161"/>
      <c r="H4" s="161"/>
      <c r="I4" s="162"/>
      <c r="J4" s="12"/>
      <c r="K4" s="12"/>
      <c r="L4" s="33"/>
      <c r="M4" s="33"/>
      <c r="N4" s="12"/>
      <c r="O4" s="7"/>
    </row>
    <row r="5" spans="1:15" ht="42.75" customHeight="1">
      <c r="B5" s="153" t="s">
        <v>26</v>
      </c>
      <c r="C5" s="153"/>
      <c r="D5" s="16" t="s">
        <v>9</v>
      </c>
      <c r="E5" s="160"/>
      <c r="F5" s="161"/>
      <c r="G5" s="161"/>
      <c r="H5" s="161"/>
      <c r="I5" s="162"/>
      <c r="L5" s="31"/>
      <c r="M5" s="31"/>
      <c r="N5" s="1"/>
      <c r="O5" s="1"/>
    </row>
    <row r="6" spans="1:15">
      <c r="A6" s="22"/>
      <c r="B6" s="3"/>
      <c r="C6" s="3"/>
      <c r="D6" s="16" t="s">
        <v>10</v>
      </c>
      <c r="E6" s="160"/>
      <c r="F6" s="161"/>
      <c r="G6" s="161"/>
      <c r="H6" s="161"/>
      <c r="I6" s="162"/>
      <c r="K6" s="1"/>
      <c r="L6" s="31"/>
      <c r="M6" s="31"/>
      <c r="N6" s="1"/>
      <c r="O6" s="1"/>
    </row>
    <row r="7" spans="1:15">
      <c r="A7" s="11" t="str">
        <f>E1</f>
        <v>①</v>
      </c>
      <c r="D7" s="16" t="s">
        <v>11</v>
      </c>
      <c r="E7" s="160"/>
      <c r="F7" s="161"/>
      <c r="G7" s="161"/>
      <c r="H7" s="161"/>
      <c r="I7" s="162"/>
      <c r="K7" s="1"/>
      <c r="L7" s="31"/>
      <c r="M7" s="31"/>
      <c r="N7" s="1"/>
      <c r="O7" s="1"/>
    </row>
    <row r="8" spans="1:15">
      <c r="B8" s="3"/>
      <c r="D8" s="16"/>
      <c r="E8" s="160"/>
      <c r="F8" s="161"/>
      <c r="G8" s="161"/>
      <c r="H8" s="161"/>
      <c r="I8" s="162"/>
      <c r="K8" s="1"/>
      <c r="L8" s="31"/>
      <c r="M8" s="31"/>
      <c r="N8" s="1"/>
      <c r="O8" s="1"/>
    </row>
    <row r="9" spans="1:15">
      <c r="C9" s="3"/>
      <c r="D9" s="16"/>
      <c r="E9" s="160"/>
      <c r="F9" s="161"/>
      <c r="G9" s="161"/>
      <c r="H9" s="161"/>
      <c r="I9" s="162"/>
      <c r="K9" s="1"/>
      <c r="L9" s="31"/>
      <c r="M9" s="31"/>
      <c r="N9" s="1"/>
      <c r="O9" s="1"/>
    </row>
    <row r="10" spans="1:15">
      <c r="D10" s="16"/>
      <c r="E10" s="160"/>
      <c r="F10" s="161"/>
      <c r="G10" s="161"/>
      <c r="H10" s="161"/>
      <c r="I10" s="162"/>
      <c r="K10" s="1"/>
      <c r="L10" s="31"/>
      <c r="M10" s="31"/>
      <c r="N10" s="1"/>
      <c r="O10" s="1"/>
    </row>
    <row r="11" spans="1:15">
      <c r="D11" s="16"/>
      <c r="E11" s="160"/>
      <c r="F11" s="161"/>
      <c r="G11" s="161"/>
      <c r="H11" s="161"/>
      <c r="I11" s="162"/>
      <c r="K11" s="1"/>
      <c r="L11" s="31"/>
      <c r="M11" s="31"/>
      <c r="N11" s="1"/>
      <c r="O11" s="1"/>
    </row>
    <row r="12" spans="1:15">
      <c r="A12" s="11" t="str">
        <f>F1</f>
        <v>②</v>
      </c>
      <c r="D12" s="16"/>
      <c r="E12" s="160"/>
      <c r="F12" s="161"/>
      <c r="G12" s="161"/>
      <c r="H12" s="161"/>
      <c r="I12" s="162"/>
      <c r="K12" s="1"/>
      <c r="L12" s="31"/>
      <c r="M12" s="31"/>
      <c r="N12" s="1"/>
      <c r="O12" s="1"/>
    </row>
    <row r="13" spans="1:15">
      <c r="D13" s="16"/>
      <c r="E13" s="160"/>
      <c r="F13" s="161"/>
      <c r="G13" s="161"/>
      <c r="H13" s="161"/>
      <c r="I13" s="162"/>
      <c r="K13" s="1"/>
      <c r="L13" s="31"/>
      <c r="M13" s="31"/>
      <c r="N13" s="1"/>
      <c r="O13" s="1"/>
    </row>
    <row r="14" spans="1:15">
      <c r="D14" s="16"/>
      <c r="E14" s="160"/>
      <c r="F14" s="161"/>
      <c r="G14" s="161"/>
      <c r="H14" s="161"/>
      <c r="I14" s="162"/>
      <c r="K14" s="1"/>
      <c r="L14" s="31"/>
      <c r="M14" s="31"/>
      <c r="N14" s="1"/>
      <c r="O14" s="1"/>
    </row>
    <row r="15" spans="1:15">
      <c r="A15" s="11" t="str">
        <f>G1</f>
        <v>③</v>
      </c>
      <c r="D15" s="16"/>
      <c r="E15" s="160"/>
      <c r="F15" s="161"/>
      <c r="G15" s="161"/>
      <c r="H15" s="161"/>
      <c r="I15" s="162"/>
      <c r="L15" s="32"/>
      <c r="M15" s="32"/>
    </row>
    <row r="16" spans="1:15">
      <c r="D16" s="16"/>
      <c r="E16" s="160"/>
      <c r="F16" s="161"/>
      <c r="G16" s="161"/>
      <c r="H16" s="161"/>
      <c r="I16" s="162"/>
      <c r="L16" s="33"/>
      <c r="M16" s="34"/>
    </row>
    <row r="17" spans="1:13">
      <c r="D17" s="16"/>
      <c r="E17" s="160"/>
      <c r="F17" s="161"/>
      <c r="G17" s="161"/>
      <c r="H17" s="161"/>
      <c r="I17" s="162"/>
      <c r="L17" s="33"/>
      <c r="M17" s="34"/>
    </row>
    <row r="18" spans="1:13">
      <c r="A18" s="11" t="str">
        <f>H1</f>
        <v>④</v>
      </c>
      <c r="B18" s="3"/>
      <c r="D18" s="16"/>
      <c r="E18" s="160"/>
      <c r="F18" s="161"/>
      <c r="G18" s="161"/>
      <c r="H18" s="161"/>
      <c r="I18" s="162"/>
      <c r="L18" s="33"/>
      <c r="M18" s="34"/>
    </row>
    <row r="19" spans="1:13">
      <c r="D19" s="16"/>
      <c r="E19" s="160"/>
      <c r="F19" s="161"/>
      <c r="G19" s="161"/>
      <c r="H19" s="161"/>
      <c r="I19" s="162"/>
      <c r="L19" s="32"/>
      <c r="M19" s="36"/>
    </row>
    <row r="20" spans="1:13">
      <c r="D20" s="16"/>
      <c r="E20" s="163"/>
      <c r="F20" s="164"/>
      <c r="G20" s="164"/>
      <c r="H20" s="164"/>
      <c r="I20" s="165"/>
      <c r="L20" s="32"/>
      <c r="M20" s="36"/>
    </row>
    <row r="21" spans="1:13" ht="14.25" customHeight="1">
      <c r="A21" s="11" t="str">
        <f>I1</f>
        <v>⑤</v>
      </c>
      <c r="B21" s="3"/>
      <c r="D21" s="16"/>
      <c r="E21" s="154" t="s">
        <v>83</v>
      </c>
      <c r="F21" s="155"/>
      <c r="G21" s="155"/>
      <c r="H21" s="155"/>
      <c r="I21" s="155"/>
      <c r="J21" s="16"/>
      <c r="L21" s="32"/>
      <c r="M21" s="34"/>
    </row>
    <row r="22" spans="1:13">
      <c r="D22" s="16"/>
      <c r="E22" s="155"/>
      <c r="F22" s="155"/>
      <c r="G22" s="155"/>
      <c r="H22" s="155"/>
      <c r="I22" s="155"/>
      <c r="L22" s="32"/>
      <c r="M22" s="34"/>
    </row>
    <row r="23" spans="1:13">
      <c r="D23" s="16"/>
      <c r="E23" s="155"/>
      <c r="F23" s="155"/>
      <c r="G23" s="155"/>
      <c r="H23" s="155"/>
      <c r="I23" s="155"/>
    </row>
    <row r="24" spans="1:13">
      <c r="A24" s="11" t="str">
        <f>D3</f>
        <v>⑥</v>
      </c>
      <c r="D24" s="16"/>
      <c r="E24" s="155"/>
      <c r="F24" s="155"/>
      <c r="G24" s="155"/>
      <c r="H24" s="155"/>
      <c r="I24" s="155"/>
    </row>
    <row r="25" spans="1:13">
      <c r="A25" s="3"/>
      <c r="B25" s="3"/>
      <c r="D25" s="16"/>
      <c r="E25" s="155"/>
      <c r="F25" s="155"/>
      <c r="G25" s="155"/>
      <c r="H25" s="155"/>
      <c r="I25" s="155"/>
    </row>
    <row r="26" spans="1:13">
      <c r="A26" s="3"/>
      <c r="B26" s="3"/>
      <c r="D26" s="16"/>
      <c r="E26" s="155"/>
      <c r="F26" s="155"/>
      <c r="G26" s="155"/>
      <c r="H26" s="155"/>
      <c r="I26" s="155"/>
    </row>
    <row r="27" spans="1:13">
      <c r="A27" s="11" t="str">
        <f>D4</f>
        <v>⑦</v>
      </c>
      <c r="D27" s="16"/>
      <c r="E27" s="155"/>
      <c r="F27" s="155"/>
      <c r="G27" s="155"/>
      <c r="H27" s="155"/>
      <c r="I27" s="155"/>
    </row>
    <row r="28" spans="1:13">
      <c r="A28" s="3"/>
      <c r="B28" s="3"/>
      <c r="D28" s="16"/>
      <c r="E28" s="155"/>
      <c r="F28" s="155"/>
      <c r="G28" s="155"/>
      <c r="H28" s="155"/>
      <c r="I28" s="155"/>
    </row>
    <row r="29" spans="1:13">
      <c r="D29" s="16"/>
      <c r="E29" s="155"/>
      <c r="F29" s="155"/>
      <c r="G29" s="155"/>
      <c r="H29" s="155"/>
      <c r="I29" s="155"/>
    </row>
    <row r="30" spans="1:13">
      <c r="A30" s="11" t="str">
        <f>D5</f>
        <v>⑧</v>
      </c>
      <c r="D30" s="16"/>
      <c r="E30" s="155"/>
      <c r="F30" s="155"/>
      <c r="G30" s="155"/>
      <c r="H30" s="155"/>
      <c r="I30" s="155"/>
    </row>
    <row r="31" spans="1:13">
      <c r="D31" s="16"/>
      <c r="E31" s="155"/>
      <c r="F31" s="155"/>
      <c r="G31" s="155"/>
      <c r="H31" s="155"/>
      <c r="I31" s="155"/>
    </row>
    <row r="32" spans="1:13">
      <c r="D32" s="16"/>
      <c r="E32" s="155"/>
      <c r="F32" s="155"/>
      <c r="G32" s="155"/>
      <c r="H32" s="155"/>
      <c r="I32" s="155"/>
    </row>
    <row r="33" spans="1:9">
      <c r="A33" s="11" t="str">
        <f>D6</f>
        <v>⑨</v>
      </c>
      <c r="D33" s="16"/>
      <c r="E33" s="155"/>
      <c r="F33" s="155"/>
      <c r="G33" s="155"/>
      <c r="H33" s="155"/>
      <c r="I33" s="155"/>
    </row>
    <row r="34" spans="1:9">
      <c r="D34" s="16"/>
      <c r="E34" s="155"/>
      <c r="F34" s="155"/>
      <c r="G34" s="155"/>
      <c r="H34" s="155"/>
      <c r="I34" s="155"/>
    </row>
    <row r="35" spans="1:9">
      <c r="D35" s="16"/>
      <c r="E35" s="155"/>
      <c r="F35" s="155"/>
      <c r="G35" s="155"/>
      <c r="H35" s="155"/>
      <c r="I35" s="155"/>
    </row>
    <row r="36" spans="1:9">
      <c r="A36" s="11" t="str">
        <f>D7</f>
        <v>⑩</v>
      </c>
      <c r="D36" s="16"/>
      <c r="E36" s="155"/>
      <c r="F36" s="155"/>
      <c r="G36" s="155"/>
      <c r="H36" s="155"/>
      <c r="I36" s="155"/>
    </row>
    <row r="37" spans="1:9">
      <c r="D37" s="16"/>
      <c r="E37" s="155"/>
      <c r="F37" s="155"/>
      <c r="G37" s="155"/>
      <c r="H37" s="155"/>
      <c r="I37" s="155"/>
    </row>
    <row r="38" spans="1:9">
      <c r="D38" s="16"/>
      <c r="E38" s="155"/>
      <c r="F38" s="155"/>
      <c r="G38" s="155"/>
      <c r="H38" s="155"/>
      <c r="I38" s="155"/>
    </row>
    <row r="39" spans="1:9">
      <c r="D39" s="16"/>
    </row>
    <row r="40" spans="1:9">
      <c r="D40" s="16"/>
    </row>
    <row r="41" spans="1:9">
      <c r="D41" s="16"/>
    </row>
    <row r="42" spans="1:9">
      <c r="D42" s="16"/>
    </row>
    <row r="43" spans="1:9">
      <c r="D43" s="16"/>
    </row>
    <row r="44" spans="1:9">
      <c r="D44" s="16"/>
    </row>
    <row r="45" spans="1:9">
      <c r="D45" s="16"/>
    </row>
    <row r="46" spans="1:9">
      <c r="D46" s="16"/>
    </row>
    <row r="47" spans="1:9">
      <c r="D47" s="16"/>
    </row>
    <row r="48" spans="1:9">
      <c r="D48" s="16"/>
    </row>
    <row r="49" spans="1:9">
      <c r="D49" s="16"/>
    </row>
    <row r="50" spans="1:9">
      <c r="D50" s="16"/>
    </row>
    <row r="51" spans="1:9">
      <c r="D51" s="16"/>
    </row>
    <row r="52" spans="1:9">
      <c r="D52" s="16"/>
    </row>
    <row r="53" spans="1:9">
      <c r="D53" s="16"/>
    </row>
    <row r="54" spans="1:9">
      <c r="D54" s="16"/>
    </row>
    <row r="56" spans="1:9">
      <c r="A56" s="23"/>
      <c r="B56" s="24"/>
      <c r="C56" s="25"/>
      <c r="D56" s="26"/>
      <c r="E56" s="27"/>
      <c r="F56" s="27"/>
      <c r="G56" s="27"/>
      <c r="H56" s="27"/>
      <c r="I56" s="24"/>
    </row>
  </sheetData>
  <mergeCells count="5">
    <mergeCell ref="B1:C1"/>
    <mergeCell ref="B5:C5"/>
    <mergeCell ref="E2:I2"/>
    <mergeCell ref="E3:I20"/>
    <mergeCell ref="E21:I38"/>
  </mergeCells>
  <phoneticPr fontId="5"/>
  <pageMargins left="0.55000000000000004" right="0.3" top="0.3" bottom="0.28000000000000003" header="0.28999999999999998" footer="0.28999999999999998"/>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6" r:id="rId4" name="Button 4">
              <controlPr defaultSize="0" print="0" autoFill="0" autoPict="0" macro="[2]!DDialogJump">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3077" r:id="rId5" name="Button 5">
              <controlPr defaultSize="0" print="0" autoFill="0" autoPict="0" macro="[2]!ResetMenu">
                <anchor moveWithCells="1" sizeWithCells="1">
                  <from>
                    <xdr:col>2</xdr:col>
                    <xdr:colOff>0</xdr:colOff>
                    <xdr:row>1</xdr:row>
                    <xdr:rowOff>0</xdr:rowOff>
                  </from>
                  <to>
                    <xdr:col>4</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51"/>
  <sheetViews>
    <sheetView showOutlineSymbols="0" zoomScale="134" zoomScaleNormal="134" workbookViewId="0">
      <pane ySplit="3" topLeftCell="A4" activePane="bottomLeft" state="frozen"/>
      <selection pane="bottomLeft" activeCell="J48" sqref="J48"/>
    </sheetView>
  </sheetViews>
  <sheetFormatPr defaultColWidth="8.875" defaultRowHeight="12"/>
  <cols>
    <col min="1" max="1" width="10.75" style="46" customWidth="1"/>
    <col min="2" max="2" width="10.75" style="45" customWidth="1"/>
    <col min="3" max="3" width="7.75" style="45" customWidth="1"/>
    <col min="4" max="4" width="10.75" style="45" customWidth="1"/>
    <col min="5" max="5" width="7.75" style="45" customWidth="1"/>
    <col min="6" max="6" width="10.75" style="45" customWidth="1"/>
    <col min="7" max="7" width="7.75" style="45" customWidth="1"/>
    <col min="8" max="8" width="10.75" style="45" customWidth="1"/>
    <col min="9" max="9" width="7.75" style="45" customWidth="1"/>
    <col min="10" max="10" width="9.375" style="45" customWidth="1"/>
    <col min="11" max="11" width="9.625" style="45" customWidth="1"/>
    <col min="12" max="16384" width="8.875" style="45"/>
  </cols>
  <sheetData>
    <row r="2" spans="1:9" ht="18.600000000000001" customHeight="1">
      <c r="C2" s="89"/>
      <c r="D2" s="90" t="s">
        <v>56</v>
      </c>
      <c r="E2" s="89"/>
      <c r="F2" s="89"/>
      <c r="G2" s="89"/>
      <c r="H2" s="47"/>
      <c r="I2" s="89"/>
    </row>
    <row r="3" spans="1:9" ht="16.899999999999999" customHeight="1" thickBot="1">
      <c r="C3" s="89"/>
      <c r="D3" s="89"/>
      <c r="E3" s="88"/>
      <c r="F3" s="88"/>
      <c r="G3" s="171" t="s">
        <v>48</v>
      </c>
      <c r="H3" s="172"/>
      <c r="I3" s="172"/>
    </row>
    <row r="4" spans="1:9" s="47" customFormat="1" ht="14.25">
      <c r="A4" s="87"/>
      <c r="B4" s="173" t="s">
        <v>55</v>
      </c>
      <c r="C4" s="174"/>
      <c r="D4" s="173" t="s">
        <v>54</v>
      </c>
      <c r="E4" s="174"/>
      <c r="F4" s="175" t="s">
        <v>47</v>
      </c>
      <c r="G4" s="176"/>
      <c r="H4" s="177" t="s">
        <v>53</v>
      </c>
      <c r="I4" s="178"/>
    </row>
    <row r="5" spans="1:9" s="47" customFormat="1" ht="15" customHeight="1">
      <c r="A5" s="86" t="s">
        <v>46</v>
      </c>
      <c r="B5" s="84" t="s">
        <v>45</v>
      </c>
      <c r="C5" s="85" t="s">
        <v>44</v>
      </c>
      <c r="D5" s="84" t="s">
        <v>45</v>
      </c>
      <c r="E5" s="85" t="s">
        <v>44</v>
      </c>
      <c r="F5" s="84" t="s">
        <v>45</v>
      </c>
      <c r="G5" s="83" t="s">
        <v>44</v>
      </c>
      <c r="H5" s="82" t="s">
        <v>45</v>
      </c>
      <c r="I5" s="81" t="s">
        <v>44</v>
      </c>
    </row>
    <row r="6" spans="1:9" ht="15.4" customHeight="1">
      <c r="A6" s="62" t="s">
        <v>43</v>
      </c>
      <c r="B6" s="61"/>
      <c r="C6" s="61"/>
      <c r="D6" s="61"/>
      <c r="E6" s="61"/>
      <c r="F6" s="80"/>
      <c r="G6" s="80"/>
      <c r="H6" s="60"/>
      <c r="I6" s="59"/>
    </row>
    <row r="7" spans="1:9" ht="15.4" customHeight="1">
      <c r="A7" s="58" t="s">
        <v>42</v>
      </c>
      <c r="B7" s="57"/>
      <c r="C7" s="57"/>
      <c r="D7" s="57"/>
      <c r="E7" s="57"/>
      <c r="F7" s="79"/>
      <c r="G7" s="79"/>
      <c r="H7" s="53"/>
      <c r="I7" s="56"/>
    </row>
    <row r="8" spans="1:9" ht="15.4" customHeight="1">
      <c r="A8" s="58" t="s">
        <v>41</v>
      </c>
      <c r="B8" s="57"/>
      <c r="C8" s="57"/>
      <c r="D8" s="57"/>
      <c r="E8" s="57"/>
      <c r="F8" s="79"/>
      <c r="G8" s="79"/>
      <c r="H8" s="53"/>
      <c r="I8" s="56"/>
    </row>
    <row r="9" spans="1:9" ht="15.4" customHeight="1">
      <c r="A9" s="58" t="s">
        <v>40</v>
      </c>
      <c r="B9" s="57"/>
      <c r="C9" s="57"/>
      <c r="D9" s="57"/>
      <c r="E9" s="57"/>
      <c r="F9" s="79"/>
      <c r="G9" s="79"/>
      <c r="H9" s="53"/>
      <c r="I9" s="56"/>
    </row>
    <row r="10" spans="1:9" ht="15.4" customHeight="1">
      <c r="A10" s="58" t="s">
        <v>39</v>
      </c>
      <c r="B10" s="57"/>
      <c r="C10" s="57"/>
      <c r="D10" s="57"/>
      <c r="E10" s="57"/>
      <c r="F10" s="79"/>
      <c r="G10" s="79"/>
      <c r="H10" s="53"/>
      <c r="I10" s="56"/>
    </row>
    <row r="11" spans="1:9" ht="15.4" customHeight="1">
      <c r="A11" s="55" t="s">
        <v>38</v>
      </c>
      <c r="B11" s="54"/>
      <c r="C11" s="54"/>
      <c r="D11" s="54"/>
      <c r="E11" s="54"/>
      <c r="F11" s="78"/>
      <c r="G11" s="78"/>
      <c r="H11" s="77"/>
      <c r="I11" s="52"/>
    </row>
    <row r="12" spans="1:9" s="47" customFormat="1" ht="15.4" customHeight="1" thickBot="1">
      <c r="A12" s="51" t="s">
        <v>37</v>
      </c>
      <c r="B12" s="50"/>
      <c r="C12" s="50"/>
      <c r="D12" s="50"/>
      <c r="E12" s="50"/>
      <c r="F12" s="50"/>
      <c r="G12" s="50"/>
      <c r="H12" s="49"/>
      <c r="I12" s="48"/>
    </row>
    <row r="13" spans="1:9" ht="15.6" customHeight="1" thickBot="1">
      <c r="A13" s="76"/>
      <c r="B13" s="74"/>
      <c r="C13" s="74"/>
      <c r="D13" s="74"/>
      <c r="E13" s="74"/>
      <c r="F13" s="74"/>
      <c r="G13" s="74"/>
      <c r="H13" s="75"/>
      <c r="I13" s="74"/>
    </row>
    <row r="14" spans="1:9" s="47" customFormat="1" ht="14.25">
      <c r="A14" s="67"/>
      <c r="B14" s="166">
        <v>43556</v>
      </c>
      <c r="C14" s="167"/>
      <c r="D14" s="166">
        <v>43586</v>
      </c>
      <c r="E14" s="167"/>
      <c r="F14" s="166">
        <v>43617</v>
      </c>
      <c r="G14" s="167"/>
      <c r="H14" s="168" t="s">
        <v>52</v>
      </c>
      <c r="I14" s="170"/>
    </row>
    <row r="15" spans="1:9" s="47" customFormat="1" ht="15.4" customHeight="1">
      <c r="A15" s="58" t="s">
        <v>46</v>
      </c>
      <c r="B15" s="66" t="s">
        <v>45</v>
      </c>
      <c r="C15" s="65" t="s">
        <v>44</v>
      </c>
      <c r="D15" s="66" t="s">
        <v>45</v>
      </c>
      <c r="E15" s="65" t="s">
        <v>44</v>
      </c>
      <c r="F15" s="66" t="s">
        <v>45</v>
      </c>
      <c r="G15" s="73" t="s">
        <v>44</v>
      </c>
      <c r="H15" s="64" t="s">
        <v>45</v>
      </c>
      <c r="I15" s="63" t="s">
        <v>44</v>
      </c>
    </row>
    <row r="16" spans="1:9" ht="15.4" customHeight="1">
      <c r="A16" s="62" t="s">
        <v>43</v>
      </c>
      <c r="B16" s="61">
        <v>111</v>
      </c>
      <c r="C16" s="61">
        <v>1000</v>
      </c>
      <c r="D16" s="61">
        <v>222</v>
      </c>
      <c r="E16" s="61"/>
      <c r="F16" s="61"/>
      <c r="G16" s="61"/>
      <c r="H16" s="60"/>
      <c r="I16" s="59"/>
    </row>
    <row r="17" spans="1:9" ht="15.4" customHeight="1">
      <c r="A17" s="58" t="s">
        <v>42</v>
      </c>
      <c r="B17" s="57"/>
      <c r="C17" s="57"/>
      <c r="D17" s="57"/>
      <c r="E17" s="57"/>
      <c r="F17" s="57"/>
      <c r="G17" s="57"/>
      <c r="H17" s="53"/>
      <c r="I17" s="56"/>
    </row>
    <row r="18" spans="1:9" ht="15.4" customHeight="1">
      <c r="A18" s="58" t="s">
        <v>41</v>
      </c>
      <c r="B18" s="57"/>
      <c r="C18" s="57"/>
      <c r="D18" s="57"/>
      <c r="E18" s="57"/>
      <c r="F18" s="57"/>
      <c r="G18" s="57"/>
      <c r="H18" s="53"/>
      <c r="I18" s="56"/>
    </row>
    <row r="19" spans="1:9" ht="15.4" customHeight="1">
      <c r="A19" s="58" t="s">
        <v>40</v>
      </c>
      <c r="B19" s="57"/>
      <c r="C19" s="57"/>
      <c r="D19" s="57"/>
      <c r="E19" s="57"/>
      <c r="F19" s="57"/>
      <c r="G19" s="57"/>
      <c r="H19" s="53"/>
      <c r="I19" s="56"/>
    </row>
    <row r="20" spans="1:9" ht="15.4" customHeight="1">
      <c r="A20" s="58" t="s">
        <v>39</v>
      </c>
      <c r="B20" s="57"/>
      <c r="C20" s="57"/>
      <c r="D20" s="57"/>
      <c r="E20" s="57"/>
      <c r="F20" s="57"/>
      <c r="G20" s="57"/>
      <c r="H20" s="53"/>
      <c r="I20" s="56"/>
    </row>
    <row r="21" spans="1:9" ht="15.4" customHeight="1">
      <c r="A21" s="55" t="s">
        <v>38</v>
      </c>
      <c r="B21" s="54"/>
      <c r="C21" s="54"/>
      <c r="D21" s="54"/>
      <c r="E21" s="54"/>
      <c r="F21" s="54"/>
      <c r="G21" s="57"/>
      <c r="H21" s="53"/>
      <c r="I21" s="52"/>
    </row>
    <row r="22" spans="1:9" s="47" customFormat="1" ht="15.4" customHeight="1" thickBot="1">
      <c r="A22" s="71" t="s">
        <v>37</v>
      </c>
      <c r="B22" s="70"/>
      <c r="C22" s="70"/>
      <c r="D22" s="70"/>
      <c r="E22" s="70"/>
      <c r="F22" s="70"/>
      <c r="G22" s="70"/>
      <c r="H22" s="69"/>
      <c r="I22" s="68"/>
    </row>
    <row r="23" spans="1:9" s="47" customFormat="1" ht="14.25">
      <c r="A23" s="67"/>
      <c r="B23" s="166">
        <v>43647</v>
      </c>
      <c r="C23" s="167"/>
      <c r="D23" s="166">
        <v>43678</v>
      </c>
      <c r="E23" s="167"/>
      <c r="F23" s="166">
        <v>43709</v>
      </c>
      <c r="G23" s="167"/>
      <c r="H23" s="168" t="s">
        <v>51</v>
      </c>
      <c r="I23" s="169"/>
    </row>
    <row r="24" spans="1:9" s="47" customFormat="1" ht="15.4" customHeight="1">
      <c r="A24" s="58" t="s">
        <v>46</v>
      </c>
      <c r="B24" s="66" t="s">
        <v>45</v>
      </c>
      <c r="C24" s="65" t="s">
        <v>44</v>
      </c>
      <c r="D24" s="66" t="s">
        <v>45</v>
      </c>
      <c r="E24" s="65" t="s">
        <v>44</v>
      </c>
      <c r="F24" s="66" t="s">
        <v>45</v>
      </c>
      <c r="G24" s="65" t="s">
        <v>44</v>
      </c>
      <c r="H24" s="64" t="s">
        <v>45</v>
      </c>
      <c r="I24" s="63" t="s">
        <v>44</v>
      </c>
    </row>
    <row r="25" spans="1:9" ht="15.4" customHeight="1">
      <c r="A25" s="62" t="s">
        <v>43</v>
      </c>
      <c r="B25" s="61"/>
      <c r="C25" s="61"/>
      <c r="D25" s="61"/>
      <c r="E25" s="61"/>
      <c r="F25" s="61"/>
      <c r="G25" s="61"/>
      <c r="H25" s="60"/>
      <c r="I25" s="59"/>
    </row>
    <row r="26" spans="1:9" ht="15.4" customHeight="1">
      <c r="A26" s="58" t="s">
        <v>42</v>
      </c>
      <c r="B26" s="57"/>
      <c r="C26" s="57"/>
      <c r="D26" s="57"/>
      <c r="E26" s="57"/>
      <c r="F26" s="57"/>
      <c r="G26" s="57"/>
      <c r="H26" s="53"/>
      <c r="I26" s="56"/>
    </row>
    <row r="27" spans="1:9" ht="15.4" customHeight="1">
      <c r="A27" s="58" t="s">
        <v>41</v>
      </c>
      <c r="B27" s="57"/>
      <c r="C27" s="57"/>
      <c r="D27" s="57"/>
      <c r="E27" s="57"/>
      <c r="F27" s="57"/>
      <c r="G27" s="57"/>
      <c r="H27" s="53"/>
      <c r="I27" s="56"/>
    </row>
    <row r="28" spans="1:9" ht="15.4" customHeight="1">
      <c r="A28" s="58" t="s">
        <v>40</v>
      </c>
      <c r="B28" s="57"/>
      <c r="C28" s="57"/>
      <c r="D28" s="57"/>
      <c r="E28" s="57"/>
      <c r="F28" s="57"/>
      <c r="G28" s="57"/>
      <c r="H28" s="53"/>
      <c r="I28" s="56"/>
    </row>
    <row r="29" spans="1:9" ht="15.4" customHeight="1">
      <c r="A29" s="58" t="s">
        <v>39</v>
      </c>
      <c r="B29" s="57"/>
      <c r="C29" s="57"/>
      <c r="D29" s="57"/>
      <c r="E29" s="57"/>
      <c r="F29" s="57"/>
      <c r="G29" s="57"/>
      <c r="H29" s="53"/>
      <c r="I29" s="56"/>
    </row>
    <row r="30" spans="1:9" ht="15.4" customHeight="1">
      <c r="A30" s="55" t="s">
        <v>38</v>
      </c>
      <c r="B30" s="54"/>
      <c r="C30" s="54"/>
      <c r="D30" s="54"/>
      <c r="E30" s="54"/>
      <c r="F30" s="54"/>
      <c r="G30" s="54"/>
      <c r="H30" s="53"/>
      <c r="I30" s="52"/>
    </row>
    <row r="31" spans="1:9" s="47" customFormat="1" ht="15.4" customHeight="1" thickBot="1">
      <c r="A31" s="51" t="s">
        <v>37</v>
      </c>
      <c r="B31" s="50"/>
      <c r="C31" s="50"/>
      <c r="D31" s="50"/>
      <c r="E31" s="50"/>
      <c r="F31" s="50"/>
      <c r="G31" s="50"/>
      <c r="H31" s="49"/>
      <c r="I31" s="48"/>
    </row>
    <row r="32" spans="1:9" s="47" customFormat="1" ht="15.4" customHeight="1" thickBot="1">
      <c r="B32" s="72"/>
      <c r="C32" s="72"/>
      <c r="D32" s="72"/>
      <c r="E32" s="72"/>
      <c r="F32" s="72"/>
      <c r="G32" s="72"/>
      <c r="H32" s="72"/>
      <c r="I32" s="72"/>
    </row>
    <row r="33" spans="1:9" s="47" customFormat="1" ht="14.25">
      <c r="A33" s="67"/>
      <c r="B33" s="166">
        <v>43739</v>
      </c>
      <c r="C33" s="167"/>
      <c r="D33" s="166">
        <v>43770</v>
      </c>
      <c r="E33" s="167"/>
      <c r="F33" s="166">
        <v>43800</v>
      </c>
      <c r="G33" s="167"/>
      <c r="H33" s="168" t="s">
        <v>50</v>
      </c>
      <c r="I33" s="169"/>
    </row>
    <row r="34" spans="1:9" s="47" customFormat="1" ht="15.4" customHeight="1">
      <c r="A34" s="58" t="s">
        <v>46</v>
      </c>
      <c r="B34" s="66" t="s">
        <v>45</v>
      </c>
      <c r="C34" s="65" t="s">
        <v>44</v>
      </c>
      <c r="D34" s="66" t="s">
        <v>45</v>
      </c>
      <c r="E34" s="65" t="s">
        <v>44</v>
      </c>
      <c r="F34" s="66" t="s">
        <v>45</v>
      </c>
      <c r="G34" s="65" t="s">
        <v>44</v>
      </c>
      <c r="H34" s="64" t="s">
        <v>45</v>
      </c>
      <c r="I34" s="63" t="s">
        <v>44</v>
      </c>
    </row>
    <row r="35" spans="1:9" ht="15.4" customHeight="1">
      <c r="A35" s="62" t="s">
        <v>43</v>
      </c>
      <c r="B35" s="61"/>
      <c r="C35" s="61"/>
      <c r="D35" s="61"/>
      <c r="E35" s="61"/>
      <c r="F35" s="61"/>
      <c r="G35" s="61"/>
      <c r="H35" s="60"/>
      <c r="I35" s="59"/>
    </row>
    <row r="36" spans="1:9" ht="15.4" customHeight="1">
      <c r="A36" s="58" t="s">
        <v>42</v>
      </c>
      <c r="B36" s="57"/>
      <c r="C36" s="57"/>
      <c r="D36" s="57"/>
      <c r="E36" s="57"/>
      <c r="F36" s="57"/>
      <c r="G36" s="57"/>
      <c r="H36" s="53"/>
      <c r="I36" s="56"/>
    </row>
    <row r="37" spans="1:9" ht="15.4" customHeight="1">
      <c r="A37" s="58" t="s">
        <v>41</v>
      </c>
      <c r="B37" s="57"/>
      <c r="C37" s="57"/>
      <c r="D37" s="57"/>
      <c r="E37" s="57"/>
      <c r="F37" s="57"/>
      <c r="G37" s="57"/>
      <c r="H37" s="53"/>
      <c r="I37" s="56"/>
    </row>
    <row r="38" spans="1:9" ht="15.4" customHeight="1">
      <c r="A38" s="58" t="s">
        <v>40</v>
      </c>
      <c r="B38" s="57"/>
      <c r="C38" s="57"/>
      <c r="D38" s="57"/>
      <c r="E38" s="57"/>
      <c r="F38" s="57"/>
      <c r="G38" s="57"/>
      <c r="H38" s="53"/>
      <c r="I38" s="56"/>
    </row>
    <row r="39" spans="1:9" ht="15.4" customHeight="1">
      <c r="A39" s="58" t="s">
        <v>39</v>
      </c>
      <c r="B39" s="57"/>
      <c r="C39" s="57"/>
      <c r="D39" s="57"/>
      <c r="E39" s="57"/>
      <c r="F39" s="57"/>
      <c r="G39" s="57"/>
      <c r="H39" s="53"/>
      <c r="I39" s="56"/>
    </row>
    <row r="40" spans="1:9" ht="15.4" customHeight="1">
      <c r="A40" s="55" t="s">
        <v>38</v>
      </c>
      <c r="B40" s="54"/>
      <c r="C40" s="54"/>
      <c r="D40" s="54"/>
      <c r="E40" s="54"/>
      <c r="F40" s="54"/>
      <c r="G40" s="54"/>
      <c r="H40" s="53"/>
      <c r="I40" s="52"/>
    </row>
    <row r="41" spans="1:9" s="47" customFormat="1" ht="15.4" customHeight="1" thickBot="1">
      <c r="A41" s="71" t="s">
        <v>37</v>
      </c>
      <c r="B41" s="70"/>
      <c r="C41" s="70"/>
      <c r="D41" s="70"/>
      <c r="E41" s="70"/>
      <c r="F41" s="70"/>
      <c r="G41" s="70"/>
      <c r="H41" s="69"/>
      <c r="I41" s="68"/>
    </row>
    <row r="42" spans="1:9" s="47" customFormat="1" ht="14.25">
      <c r="A42" s="67"/>
      <c r="B42" s="166">
        <v>43831</v>
      </c>
      <c r="C42" s="167"/>
      <c r="D42" s="166">
        <v>43862</v>
      </c>
      <c r="E42" s="167"/>
      <c r="F42" s="166">
        <v>43891</v>
      </c>
      <c r="G42" s="167"/>
      <c r="H42" s="168" t="s">
        <v>49</v>
      </c>
      <c r="I42" s="169"/>
    </row>
    <row r="43" spans="1:9" s="47" customFormat="1" ht="15.4" customHeight="1">
      <c r="A43" s="58" t="s">
        <v>46</v>
      </c>
      <c r="B43" s="66" t="s">
        <v>45</v>
      </c>
      <c r="C43" s="65" t="s">
        <v>44</v>
      </c>
      <c r="D43" s="66" t="s">
        <v>45</v>
      </c>
      <c r="E43" s="65" t="s">
        <v>44</v>
      </c>
      <c r="F43" s="66" t="s">
        <v>45</v>
      </c>
      <c r="G43" s="65" t="s">
        <v>44</v>
      </c>
      <c r="H43" s="64" t="s">
        <v>45</v>
      </c>
      <c r="I43" s="63" t="s">
        <v>44</v>
      </c>
    </row>
    <row r="44" spans="1:9" ht="15.4" customHeight="1">
      <c r="A44" s="62" t="s">
        <v>43</v>
      </c>
      <c r="B44" s="61"/>
      <c r="C44" s="61"/>
      <c r="D44" s="61"/>
      <c r="E44" s="61"/>
      <c r="F44" s="61"/>
      <c r="G44" s="61"/>
      <c r="H44" s="60"/>
      <c r="I44" s="59"/>
    </row>
    <row r="45" spans="1:9" ht="15.4" customHeight="1">
      <c r="A45" s="58" t="s">
        <v>42</v>
      </c>
      <c r="B45" s="57"/>
      <c r="C45" s="57"/>
      <c r="D45" s="57"/>
      <c r="E45" s="57"/>
      <c r="F45" s="57"/>
      <c r="G45" s="57"/>
      <c r="H45" s="53"/>
      <c r="I45" s="56"/>
    </row>
    <row r="46" spans="1:9" ht="15.4" customHeight="1">
      <c r="A46" s="58" t="s">
        <v>41</v>
      </c>
      <c r="B46" s="57"/>
      <c r="C46" s="57"/>
      <c r="D46" s="57"/>
      <c r="E46" s="57"/>
      <c r="F46" s="57"/>
      <c r="G46" s="57"/>
      <c r="H46" s="53"/>
      <c r="I46" s="56"/>
    </row>
    <row r="47" spans="1:9" ht="15.4" customHeight="1">
      <c r="A47" s="58" t="s">
        <v>40</v>
      </c>
      <c r="B47" s="57"/>
      <c r="C47" s="57"/>
      <c r="D47" s="57"/>
      <c r="E47" s="57"/>
      <c r="F47" s="57"/>
      <c r="G47" s="57"/>
      <c r="H47" s="53"/>
      <c r="I47" s="56"/>
    </row>
    <row r="48" spans="1:9" ht="15.4" customHeight="1">
      <c r="A48" s="58" t="s">
        <v>39</v>
      </c>
      <c r="B48" s="57"/>
      <c r="C48" s="57"/>
      <c r="D48" s="57"/>
      <c r="E48" s="57"/>
      <c r="F48" s="57"/>
      <c r="G48" s="57"/>
      <c r="H48" s="53"/>
      <c r="I48" s="56"/>
    </row>
    <row r="49" spans="1:9" ht="15.4" customHeight="1">
      <c r="A49" s="55" t="s">
        <v>38</v>
      </c>
      <c r="B49" s="54"/>
      <c r="C49" s="54"/>
      <c r="D49" s="54"/>
      <c r="E49" s="54"/>
      <c r="F49" s="54"/>
      <c r="G49" s="54"/>
      <c r="H49" s="53"/>
      <c r="I49" s="52"/>
    </row>
    <row r="50" spans="1:9" s="47" customFormat="1" ht="15.4" customHeight="1" thickBot="1">
      <c r="A50" s="51" t="s">
        <v>37</v>
      </c>
      <c r="B50" s="50"/>
      <c r="C50" s="50"/>
      <c r="D50" s="50"/>
      <c r="E50" s="50"/>
      <c r="F50" s="50"/>
      <c r="G50" s="50"/>
      <c r="H50" s="49"/>
      <c r="I50" s="48"/>
    </row>
    <row r="51" spans="1:9" ht="13.5" customHeight="1"/>
  </sheetData>
  <mergeCells count="21">
    <mergeCell ref="H14:I14"/>
    <mergeCell ref="F33:G33"/>
    <mergeCell ref="H33:I33"/>
    <mergeCell ref="G3:I3"/>
    <mergeCell ref="B4:C4"/>
    <mergeCell ref="D4:E4"/>
    <mergeCell ref="F4:G4"/>
    <mergeCell ref="H4:I4"/>
    <mergeCell ref="B14:C14"/>
    <mergeCell ref="D14:E14"/>
    <mergeCell ref="F14:G14"/>
    <mergeCell ref="B42:C42"/>
    <mergeCell ref="D42:E42"/>
    <mergeCell ref="F42:G42"/>
    <mergeCell ref="H42:I42"/>
    <mergeCell ref="B23:C23"/>
    <mergeCell ref="D23:E23"/>
    <mergeCell ref="F23:G23"/>
    <mergeCell ref="H23:I23"/>
    <mergeCell ref="B33:C33"/>
    <mergeCell ref="D33:E33"/>
  </mergeCells>
  <phoneticPr fontId="5"/>
  <printOptions gridLinesSet="0"/>
  <pageMargins left="0.75" right="0.75" top="1" bottom="1" header="0.5" footer="0.5"/>
  <pageSetup paperSize="9" scale="98" orientation="portrait" horizontalDpi="400" verticalDpi="4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4" sqref="M14"/>
    </sheetView>
  </sheetViews>
  <sheetFormatPr defaultRowHeight="13.5"/>
  <sheetData/>
  <phoneticPr fontId="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zoomScaleNormal="100" workbookViewId="0">
      <pane xSplit="4" ySplit="1" topLeftCell="E2" activePane="bottomRight" state="frozen"/>
      <selection pane="topRight" activeCell="B1" sqref="B1"/>
      <selection pane="bottomLeft" activeCell="A2" sqref="A2"/>
      <selection pane="bottomRight" activeCell="H29" sqref="H29"/>
    </sheetView>
  </sheetViews>
  <sheetFormatPr defaultRowHeight="14.25"/>
  <cols>
    <col min="1" max="1" width="2.625" style="34" customWidth="1"/>
    <col min="2" max="2" width="12.375" style="34" customWidth="1"/>
    <col min="3" max="3" width="23.375" style="35" customWidth="1"/>
    <col min="4" max="4" width="1.625" style="34" customWidth="1"/>
    <col min="5" max="16384" width="9" style="36"/>
  </cols>
  <sheetData>
    <row r="1" spans="1:6" s="30" customFormat="1">
      <c r="A1" s="28" t="s">
        <v>18</v>
      </c>
      <c r="B1" s="28"/>
      <c r="C1" s="28"/>
      <c r="D1" s="28"/>
      <c r="E1" s="29" t="s">
        <v>24</v>
      </c>
    </row>
    <row r="2" spans="1:6">
      <c r="E2" s="10"/>
      <c r="F2" s="34"/>
    </row>
    <row r="3" spans="1:6">
      <c r="B3" s="36" t="s">
        <v>12</v>
      </c>
      <c r="C3" s="36"/>
      <c r="E3" s="34"/>
      <c r="F3" s="34"/>
    </row>
    <row r="4" spans="1:6">
      <c r="A4" s="37"/>
      <c r="E4" s="34"/>
      <c r="F4" s="34"/>
    </row>
    <row r="5" spans="1:6">
      <c r="B5" s="111"/>
      <c r="C5" s="111"/>
      <c r="E5" s="34"/>
      <c r="F5" s="34"/>
    </row>
    <row r="6" spans="1:6">
      <c r="A6" s="37"/>
      <c r="B6" s="111"/>
      <c r="C6" s="111"/>
      <c r="E6" s="34"/>
      <c r="F6" s="34"/>
    </row>
    <row r="7" spans="1:6">
      <c r="A7" s="37"/>
      <c r="C7" s="34"/>
      <c r="E7" s="34"/>
      <c r="F7" s="34"/>
    </row>
    <row r="8" spans="1:6">
      <c r="A8" s="37"/>
      <c r="B8" s="44"/>
      <c r="C8" s="44"/>
      <c r="E8" s="10"/>
      <c r="F8" s="34"/>
    </row>
    <row r="9" spans="1:6">
      <c r="A9" s="37"/>
      <c r="B9" s="44"/>
      <c r="C9" s="44"/>
      <c r="E9" s="34"/>
      <c r="F9" s="34"/>
    </row>
    <row r="10" spans="1:6">
      <c r="A10" s="37" t="s">
        <v>84</v>
      </c>
      <c r="B10" s="34" t="s">
        <v>17</v>
      </c>
      <c r="E10" s="34"/>
      <c r="F10" s="34"/>
    </row>
    <row r="11" spans="1:6">
      <c r="A11" s="37"/>
      <c r="C11" s="34"/>
      <c r="E11" s="34"/>
      <c r="F11" s="34"/>
    </row>
    <row r="12" spans="1:6">
      <c r="A12" s="37"/>
      <c r="C12" s="34"/>
      <c r="E12" s="34"/>
      <c r="F12" s="34"/>
    </row>
    <row r="13" spans="1:6">
      <c r="C13" s="34"/>
      <c r="E13" s="34"/>
      <c r="F13" s="34"/>
    </row>
    <row r="14" spans="1:6">
      <c r="A14" s="37"/>
      <c r="C14" s="34"/>
      <c r="E14" s="34"/>
      <c r="F14" s="34"/>
    </row>
    <row r="15" spans="1:6">
      <c r="A15" s="37"/>
      <c r="C15" s="34"/>
      <c r="E15" s="34"/>
      <c r="F15" s="34"/>
    </row>
    <row r="16" spans="1:6">
      <c r="A16" s="37"/>
      <c r="C16" s="34"/>
      <c r="E16" s="10"/>
      <c r="F16" s="34"/>
    </row>
    <row r="17" spans="1:6">
      <c r="A17" s="37"/>
      <c r="C17" s="34"/>
      <c r="E17" s="34"/>
      <c r="F17" s="34"/>
    </row>
    <row r="18" spans="1:6">
      <c r="A18" s="37"/>
      <c r="C18" s="34"/>
      <c r="E18" s="34"/>
    </row>
    <row r="19" spans="1:6">
      <c r="A19" s="37"/>
      <c r="C19" s="34"/>
      <c r="E19" s="34"/>
    </row>
    <row r="20" spans="1:6">
      <c r="A20" s="37"/>
      <c r="C20" s="34"/>
      <c r="E20" s="34"/>
    </row>
    <row r="21" spans="1:6">
      <c r="A21" s="37"/>
      <c r="C21" s="34"/>
      <c r="E21" s="34"/>
    </row>
    <row r="22" spans="1:6">
      <c r="A22" s="37"/>
      <c r="C22" s="34"/>
      <c r="E22" s="34"/>
    </row>
    <row r="23" spans="1:6">
      <c r="A23" s="37"/>
      <c r="C23" s="34"/>
      <c r="E23" s="34"/>
    </row>
    <row r="24" spans="1:6">
      <c r="A24" s="37"/>
      <c r="C24" s="34"/>
      <c r="E24" s="34"/>
    </row>
    <row r="25" spans="1:6">
      <c r="A25" s="37"/>
      <c r="C25" s="34"/>
      <c r="E25" s="34"/>
    </row>
    <row r="26" spans="1:6">
      <c r="A26" s="37"/>
      <c r="C26" s="34"/>
      <c r="E26" s="34"/>
    </row>
    <row r="27" spans="1:6">
      <c r="A27" s="37"/>
      <c r="C27" s="34"/>
      <c r="E27" s="34"/>
    </row>
    <row r="28" spans="1:6">
      <c r="A28" s="37"/>
      <c r="C28" s="34"/>
      <c r="E28" s="34"/>
    </row>
    <row r="29" spans="1:6">
      <c r="A29" s="37"/>
      <c r="E29" s="34"/>
    </row>
    <row r="30" spans="1:6">
      <c r="A30" s="37"/>
      <c r="E30" s="34"/>
    </row>
    <row r="31" spans="1:6">
      <c r="A31" s="37"/>
      <c r="E31" s="34"/>
    </row>
    <row r="32" spans="1:6">
      <c r="A32" s="37"/>
      <c r="E32" s="34"/>
    </row>
    <row r="33" spans="1:5">
      <c r="A33" s="37"/>
      <c r="E33" s="34"/>
    </row>
    <row r="34" spans="1:5">
      <c r="A34" s="37"/>
      <c r="E34" s="34"/>
    </row>
    <row r="35" spans="1:5">
      <c r="A35" s="37"/>
      <c r="E35" s="34"/>
    </row>
    <row r="36" spans="1:5">
      <c r="A36" s="37"/>
      <c r="E36" s="34"/>
    </row>
    <row r="37" spans="1:5">
      <c r="A37" s="37"/>
    </row>
  </sheetData>
  <phoneticPr fontId="5"/>
  <pageMargins left="0.75" right="0.75" top="1" bottom="1" header="0.51200000000000001" footer="0.5120000000000000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4" r:id="rId4" name="Button 6">
              <controlPr defaultSize="0" print="0" autoFill="0" autoPict="0" macro="[2]!DDialogJump">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12295" r:id="rId5" name="Button 7">
              <controlPr defaultSize="0" print="0" autoFill="0" autoPict="0" macro="[2]!ResetMenu">
                <anchor moveWithCells="1" sizeWithCells="1">
                  <from>
                    <xdr:col>2</xdr:col>
                    <xdr:colOff>0</xdr:colOff>
                    <xdr:row>1</xdr:row>
                    <xdr:rowOff>0</xdr:rowOff>
                  </from>
                  <to>
                    <xdr:col>4</xdr:col>
                    <xdr:colOff>0</xdr:colOff>
                    <xdr:row>2</xdr:row>
                    <xdr:rowOff>0</xdr:rowOff>
                  </to>
                </anchor>
              </controlPr>
            </control>
          </mc:Choice>
        </mc:AlternateContent>
        <mc:AlternateContent xmlns:mc="http://schemas.openxmlformats.org/markup-compatibility/2006">
          <mc:Choice Requires="x14">
            <control shapeId="12296" r:id="rId6" name="Button 8">
              <controlPr defaultSize="0" print="0" autoFill="0" autoPict="0" macro="[2]!BtCellClear">
                <anchor moveWithCells="1" sizeWithCells="1">
                  <from>
                    <xdr:col>2</xdr:col>
                    <xdr:colOff>981075</xdr:colOff>
                    <xdr:row>2</xdr:row>
                    <xdr:rowOff>9525</xdr:rowOff>
                  </from>
                  <to>
                    <xdr:col>4</xdr:col>
                    <xdr:colOff>0</xdr:colOff>
                    <xdr:row>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3"/>
  <sheetViews>
    <sheetView topLeftCell="A2" zoomScale="120" zoomScaleNormal="120" workbookViewId="0">
      <selection activeCell="J15" sqref="J15"/>
    </sheetView>
  </sheetViews>
  <sheetFormatPr defaultColWidth="0" defaultRowHeight="17.25" thickTop="1" thickBottom="1"/>
  <cols>
    <col min="1" max="1" width="1" style="100" customWidth="1"/>
    <col min="2" max="2" width="5.125" style="100" customWidth="1"/>
    <col min="3" max="3" width="12.75" style="100" customWidth="1"/>
    <col min="4" max="4" width="16.75" style="100" customWidth="1"/>
    <col min="5" max="5" width="5.125" style="100" customWidth="1"/>
    <col min="6" max="6" width="12.75" style="100" customWidth="1"/>
    <col min="7" max="7" width="16.75" style="100" customWidth="1"/>
    <col min="8" max="8" width="5.125" style="100" customWidth="1"/>
    <col min="9" max="9" width="12.75" style="100" customWidth="1"/>
    <col min="10" max="10" width="16.75" style="100" customWidth="1"/>
    <col min="11" max="11" width="5.125" style="100" customWidth="1"/>
    <col min="12" max="12" width="1.375" style="94" customWidth="1"/>
    <col min="13" max="13" width="2.375" style="95" customWidth="1"/>
    <col min="14" max="16384" width="8" style="96" hidden="1"/>
  </cols>
  <sheetData>
    <row r="1" spans="2:13" ht="20.25" customHeight="1" thickTop="1" thickBot="1">
      <c r="B1" s="93"/>
      <c r="C1" s="93"/>
      <c r="D1" s="93"/>
      <c r="E1" s="93"/>
      <c r="F1" s="93"/>
      <c r="G1" s="93"/>
      <c r="H1" s="93"/>
      <c r="I1" s="93"/>
      <c r="J1" s="93"/>
      <c r="K1" s="93"/>
    </row>
    <row r="2" spans="2:13" ht="20.25" customHeight="1" thickTop="1" thickBot="1">
      <c r="B2" s="179" t="s">
        <v>58</v>
      </c>
      <c r="C2" s="179"/>
      <c r="D2" s="179"/>
      <c r="E2" s="97" t="s">
        <v>59</v>
      </c>
      <c r="F2" s="98"/>
      <c r="G2" s="98"/>
      <c r="H2" s="98"/>
      <c r="I2" s="98"/>
      <c r="J2" s="98"/>
      <c r="K2" s="98"/>
    </row>
    <row r="3" spans="2:13" ht="15.75" customHeight="1" thickTop="1" thickBot="1">
      <c r="B3" s="180" t="s">
        <v>60</v>
      </c>
      <c r="C3" s="180"/>
      <c r="D3" s="181"/>
      <c r="E3" s="181"/>
      <c r="F3" s="181"/>
      <c r="G3" s="181"/>
      <c r="H3" s="181"/>
      <c r="I3" s="181"/>
      <c r="J3" s="181"/>
      <c r="K3" s="181"/>
    </row>
    <row r="4" spans="2:13" thickTop="1" thickBot="1">
      <c r="B4" s="99" t="s">
        <v>61</v>
      </c>
      <c r="M4" s="101" t="s">
        <v>62</v>
      </c>
    </row>
    <row r="5" spans="2:13" thickTop="1" thickBot="1">
      <c r="B5" s="182"/>
      <c r="C5" s="183"/>
      <c r="D5" s="183"/>
      <c r="E5" s="183"/>
      <c r="F5" s="184"/>
      <c r="G5" s="191" t="s">
        <v>63</v>
      </c>
      <c r="H5" s="194"/>
      <c r="I5" s="194"/>
      <c r="J5" s="194"/>
      <c r="K5" s="194"/>
      <c r="M5" s="101" t="s">
        <v>3</v>
      </c>
    </row>
    <row r="6" spans="2:13" thickTop="1" thickBot="1">
      <c r="B6" s="185"/>
      <c r="C6" s="186"/>
      <c r="D6" s="186"/>
      <c r="E6" s="186"/>
      <c r="F6" s="187"/>
      <c r="G6" s="192"/>
      <c r="H6" s="195"/>
      <c r="I6" s="195"/>
      <c r="J6" s="195"/>
      <c r="K6" s="195"/>
      <c r="M6" s="101" t="s">
        <v>4</v>
      </c>
    </row>
    <row r="7" spans="2:13" thickTop="1" thickBot="1">
      <c r="B7" s="185"/>
      <c r="C7" s="186"/>
      <c r="D7" s="186"/>
      <c r="E7" s="186"/>
      <c r="F7" s="187"/>
      <c r="G7" s="192"/>
      <c r="H7" s="195"/>
      <c r="I7" s="195"/>
      <c r="J7" s="195"/>
      <c r="K7" s="195"/>
      <c r="M7" s="101" t="s">
        <v>5</v>
      </c>
    </row>
    <row r="8" spans="2:13" thickTop="1" thickBot="1">
      <c r="B8" s="185"/>
      <c r="C8" s="186"/>
      <c r="D8" s="186"/>
      <c r="E8" s="186"/>
      <c r="F8" s="187"/>
      <c r="G8" s="192"/>
      <c r="H8" s="195"/>
      <c r="I8" s="195"/>
      <c r="J8" s="195"/>
      <c r="K8" s="195"/>
      <c r="M8" s="101" t="s">
        <v>6</v>
      </c>
    </row>
    <row r="9" spans="2:13" thickTop="1" thickBot="1">
      <c r="B9" s="185"/>
      <c r="C9" s="186"/>
      <c r="D9" s="186"/>
      <c r="E9" s="186"/>
      <c r="F9" s="187"/>
      <c r="G9" s="192"/>
      <c r="H9" s="195"/>
      <c r="I9" s="195"/>
      <c r="J9" s="195"/>
      <c r="K9" s="195"/>
      <c r="M9" s="101" t="s">
        <v>7</v>
      </c>
    </row>
    <row r="10" spans="2:13" thickTop="1" thickBot="1">
      <c r="B10" s="185"/>
      <c r="C10" s="186"/>
      <c r="D10" s="186"/>
      <c r="E10" s="186"/>
      <c r="F10" s="187"/>
      <c r="G10" s="192"/>
      <c r="H10" s="195"/>
      <c r="I10" s="195"/>
      <c r="J10" s="195"/>
      <c r="K10" s="195"/>
      <c r="M10" s="101" t="s">
        <v>64</v>
      </c>
    </row>
    <row r="11" spans="2:13" thickTop="1" thickBot="1">
      <c r="B11" s="185"/>
      <c r="C11" s="186"/>
      <c r="D11" s="186"/>
      <c r="E11" s="186"/>
      <c r="F11" s="187"/>
      <c r="G11" s="193"/>
      <c r="H11" s="195"/>
      <c r="I11" s="195"/>
      <c r="J11" s="195"/>
      <c r="K11" s="195"/>
      <c r="M11" s="101" t="s">
        <v>65</v>
      </c>
    </row>
    <row r="12" spans="2:13" thickTop="1" thickBot="1">
      <c r="B12" s="188"/>
      <c r="C12" s="189"/>
      <c r="D12" s="189"/>
      <c r="E12" s="189"/>
      <c r="F12" s="190"/>
      <c r="G12" s="102" t="str">
        <f>ADDRESS(ROW(),COLUMN(),4,TRUE,$E$2)</f>
        <v>Pｼｰﾄ1!G12</v>
      </c>
      <c r="H12" s="196"/>
      <c r="I12" s="196"/>
      <c r="J12" s="196"/>
      <c r="K12" s="196"/>
      <c r="M12" s="101" t="s">
        <v>10</v>
      </c>
    </row>
    <row r="13" spans="2:13" thickTop="1" thickBot="1">
      <c r="B13" s="103" t="s">
        <v>66</v>
      </c>
      <c r="C13" s="103"/>
      <c r="D13" s="103"/>
      <c r="E13" s="103"/>
      <c r="F13" s="103"/>
      <c r="G13" s="103"/>
      <c r="H13" s="103"/>
      <c r="I13" s="103"/>
      <c r="J13" s="103"/>
      <c r="K13" s="103"/>
      <c r="M13" s="101" t="s">
        <v>11</v>
      </c>
    </row>
    <row r="14" spans="2:13" thickTop="1" thickBot="1">
      <c r="B14" s="104"/>
      <c r="C14" s="104"/>
      <c r="D14" s="104"/>
      <c r="E14" s="104"/>
      <c r="F14" s="104"/>
      <c r="G14" s="104"/>
      <c r="H14" s="105"/>
      <c r="I14" s="105"/>
      <c r="J14" s="105"/>
      <c r="K14" s="105"/>
      <c r="M14" s="101" t="s">
        <v>67</v>
      </c>
    </row>
    <row r="15" spans="2:13" thickTop="1" thickBot="1">
      <c r="B15" s="104" t="s">
        <v>68</v>
      </c>
      <c r="C15" s="104"/>
      <c r="D15" s="104"/>
      <c r="E15" s="104"/>
      <c r="F15" s="104"/>
      <c r="G15" s="104"/>
      <c r="I15" s="105"/>
      <c r="J15" s="105"/>
      <c r="K15" s="105"/>
      <c r="M15" s="101" t="s">
        <v>69</v>
      </c>
    </row>
    <row r="16" spans="2:13" thickTop="1" thickBot="1">
      <c r="B16" s="104"/>
      <c r="C16" s="104"/>
      <c r="D16" s="104"/>
      <c r="E16" s="104"/>
      <c r="F16" s="104"/>
      <c r="G16" s="104"/>
      <c r="H16" s="105"/>
      <c r="I16" s="105"/>
      <c r="J16" s="105"/>
      <c r="K16" s="105"/>
      <c r="M16" s="101" t="s">
        <v>70</v>
      </c>
    </row>
    <row r="17" spans="2:13" thickTop="1" thickBot="1">
      <c r="B17" s="104"/>
      <c r="C17" s="104"/>
      <c r="D17" s="104"/>
      <c r="E17" s="104"/>
      <c r="F17" s="104"/>
      <c r="G17" s="104"/>
      <c r="H17" s="105" t="s">
        <v>71</v>
      </c>
      <c r="I17" s="105"/>
      <c r="J17" s="105"/>
      <c r="K17" s="105"/>
      <c r="M17" s="101" t="s">
        <v>72</v>
      </c>
    </row>
    <row r="18" spans="2:13" thickTop="1" thickBot="1">
      <c r="B18" s="106" t="s">
        <v>73</v>
      </c>
      <c r="D18" s="104"/>
      <c r="E18" s="104"/>
      <c r="F18" s="107" t="s">
        <v>74</v>
      </c>
      <c r="G18" s="104"/>
      <c r="H18" s="106" t="s">
        <v>73</v>
      </c>
      <c r="J18" s="104"/>
      <c r="K18" s="104"/>
      <c r="M18" s="101" t="s">
        <v>75</v>
      </c>
    </row>
    <row r="19" spans="2:13" thickTop="1" thickBot="1">
      <c r="B19" s="108"/>
      <c r="C19" s="107" t="s">
        <v>76</v>
      </c>
      <c r="D19" s="108"/>
      <c r="E19" s="108"/>
      <c r="F19" s="108"/>
      <c r="G19" s="108"/>
      <c r="H19" s="108"/>
      <c r="I19" s="107" t="s">
        <v>76</v>
      </c>
      <c r="J19" s="108"/>
      <c r="K19" s="108"/>
      <c r="M19" s="101" t="s">
        <v>77</v>
      </c>
    </row>
    <row r="20" spans="2:13" thickTop="1" thickBot="1">
      <c r="C20" s="109"/>
      <c r="M20" s="101" t="s">
        <v>78</v>
      </c>
    </row>
    <row r="21" spans="2:13" thickTop="1" thickBot="1">
      <c r="C21" s="109"/>
      <c r="M21" s="101" t="s">
        <v>79</v>
      </c>
    </row>
    <row r="22" spans="2:13" thickTop="1" thickBot="1">
      <c r="C22" s="109"/>
      <c r="M22" s="101" t="s">
        <v>80</v>
      </c>
    </row>
    <row r="23" spans="2:13" thickTop="1" thickBot="1">
      <c r="C23" s="109"/>
      <c r="M23" s="101" t="s">
        <v>81</v>
      </c>
    </row>
    <row r="24" spans="2:13" thickTop="1" thickBot="1">
      <c r="C24" s="109"/>
    </row>
    <row r="25" spans="2:13" thickTop="1" thickBot="1">
      <c r="C25" s="109"/>
      <c r="M25" s="101"/>
    </row>
    <row r="26" spans="2:13" thickTop="1" thickBot="1">
      <c r="C26" s="109"/>
    </row>
    <row r="27" spans="2:13" thickTop="1" thickBot="1">
      <c r="C27" s="109"/>
    </row>
    <row r="28" spans="2:13" thickTop="1" thickBot="1">
      <c r="C28" s="109"/>
    </row>
    <row r="29" spans="2:13" thickTop="1" thickBot="1">
      <c r="C29" s="110"/>
    </row>
    <row r="30" spans="2:13" thickTop="1" thickBot="1">
      <c r="C30" s="110"/>
    </row>
    <row r="31" spans="2:13" thickTop="1" thickBot="1">
      <c r="C31" s="110"/>
    </row>
    <row r="32" spans="2:13" thickTop="1" thickBot="1">
      <c r="C32" s="110"/>
    </row>
    <row r="33" spans="3:3" thickTop="1" thickBot="1">
      <c r="C33" s="110"/>
    </row>
  </sheetData>
  <mergeCells count="6">
    <mergeCell ref="B2:D2"/>
    <mergeCell ref="B3:C3"/>
    <mergeCell ref="D3:K3"/>
    <mergeCell ref="B5:F12"/>
    <mergeCell ref="G5:G11"/>
    <mergeCell ref="H5:K12"/>
  </mergeCells>
  <phoneticPr fontId="5"/>
  <pageMargins left="0.39" right="0.32" top="1" bottom="1" header="0.51200000000000001" footer="0.51200000000000001"/>
  <pageSetup paperSize="9" scale="89"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V210"/>
  <sheetViews>
    <sheetView zoomScale="130" zoomScaleNormal="130" workbookViewId="0">
      <pane ySplit="5" topLeftCell="A102" activePane="bottomLeft" state="frozen"/>
      <selection pane="bottomLeft" activeCell="N116" sqref="N116"/>
    </sheetView>
  </sheetViews>
  <sheetFormatPr defaultColWidth="0" defaultRowHeight="14.25"/>
  <cols>
    <col min="1" max="1" width="0.625" style="146" customWidth="1"/>
    <col min="2" max="2" width="2.375" style="122" customWidth="1"/>
    <col min="3" max="3" width="10.25" style="122" customWidth="1"/>
    <col min="4" max="4" width="12" style="122" customWidth="1"/>
    <col min="5" max="7" width="0.75" style="122" customWidth="1"/>
    <col min="8" max="8" width="10.25" style="122" customWidth="1"/>
    <col min="9" max="9" width="12" style="122" customWidth="1"/>
    <col min="10" max="12" width="0.75" style="122" customWidth="1"/>
    <col min="13" max="13" width="10.25" style="122" customWidth="1"/>
    <col min="14" max="14" width="12" style="122" customWidth="1"/>
    <col min="15" max="17" width="0.75" style="122" customWidth="1"/>
    <col min="18" max="18" width="9.875" style="122" customWidth="1"/>
    <col min="19" max="19" width="12.125" style="122" customWidth="1"/>
    <col min="20" max="20" width="2.375" style="122" customWidth="1"/>
    <col min="21" max="21" width="2.25" style="122" customWidth="1"/>
    <col min="22" max="22" width="11.875" style="122" hidden="1" customWidth="1"/>
    <col min="23" max="16384" width="8" style="122" hidden="1"/>
  </cols>
  <sheetData>
    <row r="1" spans="2:21" s="117" customFormat="1" ht="15.75" customHeight="1">
      <c r="B1" s="112" t="s">
        <v>96</v>
      </c>
      <c r="C1" s="113"/>
      <c r="D1" s="113"/>
      <c r="E1" s="114"/>
      <c r="F1" s="114"/>
      <c r="G1" s="114"/>
      <c r="H1" s="114"/>
      <c r="I1" s="114"/>
      <c r="J1" s="114"/>
      <c r="K1" s="114"/>
      <c r="L1" s="114"/>
      <c r="M1" s="114"/>
      <c r="N1" s="114"/>
      <c r="O1" s="114"/>
      <c r="P1" s="114"/>
      <c r="Q1" s="114"/>
      <c r="R1" s="114"/>
      <c r="S1" s="115" t="s">
        <v>97</v>
      </c>
      <c r="T1" s="116"/>
    </row>
    <row r="2" spans="2:21" ht="15.75" customHeight="1" thickBot="1">
      <c r="B2" s="200" t="s">
        <v>98</v>
      </c>
      <c r="C2" s="200"/>
      <c r="D2" s="201"/>
      <c r="E2" s="202"/>
      <c r="F2" s="202"/>
      <c r="G2" s="202"/>
      <c r="H2" s="203"/>
      <c r="I2" s="118"/>
      <c r="J2" s="119"/>
      <c r="K2" s="119"/>
      <c r="L2" s="119"/>
      <c r="M2" s="119"/>
      <c r="N2" s="119"/>
      <c r="O2" s="119"/>
      <c r="P2" s="119"/>
      <c r="Q2" s="119"/>
      <c r="R2" s="119"/>
      <c r="S2" s="120"/>
      <c r="T2" s="121"/>
    </row>
    <row r="3" spans="2:21" ht="15.75" customHeight="1" thickBot="1">
      <c r="B3" s="123" t="s">
        <v>99</v>
      </c>
      <c r="C3" s="124" t="s">
        <v>100</v>
      </c>
      <c r="D3" s="125"/>
      <c r="E3" s="125"/>
      <c r="F3" s="125"/>
      <c r="G3" s="125"/>
      <c r="H3" s="126"/>
      <c r="I3" s="127"/>
      <c r="J3" s="127"/>
      <c r="K3" s="127"/>
      <c r="L3" s="127"/>
      <c r="M3" s="127"/>
      <c r="N3" s="127"/>
      <c r="O3" s="127"/>
      <c r="P3" s="127"/>
      <c r="Q3" s="127"/>
      <c r="R3" s="127"/>
      <c r="S3" s="127"/>
      <c r="T3" s="128"/>
    </row>
    <row r="4" spans="2:21" ht="13.5" customHeight="1">
      <c r="B4" s="204" t="s">
        <v>101</v>
      </c>
      <c r="C4" s="205"/>
      <c r="D4" s="129" t="s">
        <v>102</v>
      </c>
      <c r="E4" s="130"/>
      <c r="F4" s="130"/>
      <c r="G4" s="130"/>
      <c r="H4" s="130"/>
      <c r="I4" s="131"/>
      <c r="J4" s="131"/>
      <c r="K4" s="131"/>
      <c r="L4" s="131"/>
      <c r="M4" s="131"/>
      <c r="N4" s="131"/>
      <c r="O4" s="131"/>
      <c r="P4" s="131"/>
      <c r="Q4" s="131"/>
      <c r="R4" s="131"/>
      <c r="S4" s="131"/>
      <c r="T4" s="132"/>
    </row>
    <row r="5" spans="2:21" ht="13.5" customHeight="1">
      <c r="B5" s="206"/>
      <c r="C5" s="207"/>
      <c r="D5" s="131" t="s">
        <v>103</v>
      </c>
      <c r="E5" s="131"/>
      <c r="F5" s="131"/>
      <c r="G5" s="131"/>
      <c r="H5" s="131" t="s">
        <v>104</v>
      </c>
      <c r="I5" s="131" t="s">
        <v>105</v>
      </c>
      <c r="J5" s="131"/>
      <c r="K5" s="131"/>
      <c r="L5" s="131"/>
      <c r="M5" s="131" t="s">
        <v>106</v>
      </c>
      <c r="N5" s="131" t="s">
        <v>107</v>
      </c>
      <c r="O5" s="131"/>
      <c r="P5" s="131"/>
      <c r="Q5" s="131"/>
      <c r="R5" s="131" t="s">
        <v>108</v>
      </c>
      <c r="S5" s="131"/>
      <c r="T5" s="132"/>
    </row>
    <row r="6" spans="2:21">
      <c r="B6" s="133" t="s">
        <v>61</v>
      </c>
      <c r="C6" s="133"/>
      <c r="D6" s="133"/>
      <c r="E6" s="133"/>
      <c r="F6" s="133"/>
      <c r="G6" s="133"/>
      <c r="H6" s="133"/>
      <c r="I6" s="133"/>
      <c r="J6" s="133"/>
      <c r="K6" s="133"/>
      <c r="L6" s="133"/>
      <c r="M6" s="133"/>
      <c r="N6" s="133"/>
      <c r="O6" s="133"/>
      <c r="P6" s="133"/>
      <c r="Q6" s="133"/>
      <c r="R6" s="133"/>
      <c r="S6" s="133"/>
      <c r="T6" s="133"/>
    </row>
    <row r="7" spans="2:21">
      <c r="B7" s="208"/>
      <c r="C7" s="209"/>
      <c r="D7" s="209"/>
      <c r="E7" s="209"/>
      <c r="F7" s="209"/>
      <c r="G7" s="209"/>
      <c r="H7" s="209"/>
      <c r="I7" s="209"/>
      <c r="J7" s="209"/>
      <c r="K7" s="209"/>
      <c r="L7" s="209"/>
      <c r="M7" s="209"/>
      <c r="N7" s="209"/>
      <c r="O7" s="209"/>
      <c r="P7" s="209"/>
      <c r="Q7" s="209"/>
      <c r="R7" s="209"/>
      <c r="S7" s="209"/>
      <c r="T7" s="210"/>
    </row>
    <row r="8" spans="2:21">
      <c r="B8" s="211"/>
      <c r="C8" s="212"/>
      <c r="D8" s="212"/>
      <c r="E8" s="212"/>
      <c r="F8" s="212"/>
      <c r="G8" s="212"/>
      <c r="H8" s="212"/>
      <c r="I8" s="212"/>
      <c r="J8" s="212"/>
      <c r="K8" s="212"/>
      <c r="L8" s="212"/>
      <c r="M8" s="212"/>
      <c r="N8" s="212"/>
      <c r="O8" s="212"/>
      <c r="P8" s="212"/>
      <c r="Q8" s="212"/>
      <c r="R8" s="212"/>
      <c r="S8" s="212"/>
      <c r="T8" s="213"/>
    </row>
    <row r="9" spans="2:21">
      <c r="B9" s="197"/>
      <c r="C9" s="198"/>
      <c r="D9" s="198"/>
      <c r="E9" s="198"/>
      <c r="F9" s="198"/>
      <c r="G9" s="198"/>
      <c r="H9" s="198"/>
      <c r="I9" s="198"/>
      <c r="J9" s="198"/>
      <c r="K9" s="198"/>
      <c r="L9" s="198"/>
      <c r="M9" s="198"/>
      <c r="N9" s="198"/>
      <c r="O9" s="198"/>
      <c r="P9" s="198"/>
      <c r="Q9" s="198"/>
      <c r="R9" s="198"/>
      <c r="S9" s="198"/>
      <c r="T9" s="199"/>
    </row>
    <row r="10" spans="2:21">
      <c r="B10" s="134" t="s">
        <v>109</v>
      </c>
      <c r="C10" s="134"/>
      <c r="D10" s="134" t="s">
        <v>110</v>
      </c>
      <c r="E10" s="134"/>
      <c r="F10" s="134"/>
      <c r="G10" s="134"/>
      <c r="H10" s="134"/>
      <c r="I10" s="134"/>
      <c r="J10" s="134"/>
      <c r="K10" s="134"/>
      <c r="L10" s="134"/>
      <c r="M10" s="134"/>
      <c r="N10" s="134"/>
      <c r="O10" s="134"/>
      <c r="P10" s="134"/>
      <c r="Q10" s="134"/>
      <c r="R10" s="134"/>
      <c r="S10" s="134"/>
      <c r="T10" s="134"/>
    </row>
    <row r="11" spans="2:21">
      <c r="B11" s="135"/>
      <c r="C11" s="136"/>
      <c r="D11" s="136"/>
      <c r="E11" s="136"/>
      <c r="F11" s="136"/>
      <c r="G11" s="136"/>
      <c r="H11" s="137" t="s">
        <v>111</v>
      </c>
      <c r="I11" s="136"/>
      <c r="J11" s="136"/>
      <c r="K11" s="136"/>
      <c r="L11" s="136"/>
      <c r="M11" s="136"/>
      <c r="N11" s="136"/>
      <c r="O11" s="136"/>
      <c r="P11" s="136"/>
      <c r="Q11" s="136"/>
      <c r="R11" s="136"/>
      <c r="S11" s="136"/>
      <c r="T11" s="138"/>
      <c r="U11" s="122" t="s">
        <v>112</v>
      </c>
    </row>
    <row r="12" spans="2:21">
      <c r="B12" s="139"/>
      <c r="T12" s="140"/>
      <c r="U12" s="122" t="s">
        <v>113</v>
      </c>
    </row>
    <row r="13" spans="2:21">
      <c r="B13" s="139"/>
      <c r="I13" s="141"/>
      <c r="T13" s="140"/>
      <c r="U13" s="122" t="s">
        <v>114</v>
      </c>
    </row>
    <row r="14" spans="2:21">
      <c r="B14" s="139"/>
      <c r="I14" s="141"/>
      <c r="T14" s="140"/>
      <c r="U14" s="122" t="s">
        <v>115</v>
      </c>
    </row>
    <row r="15" spans="2:21">
      <c r="B15" s="139"/>
      <c r="I15" s="141"/>
      <c r="T15" s="140"/>
      <c r="U15" s="122" t="s">
        <v>116</v>
      </c>
    </row>
    <row r="16" spans="2:21">
      <c r="B16" s="139"/>
      <c r="I16" s="141"/>
      <c r="T16" s="140"/>
      <c r="U16" s="122" t="s">
        <v>117</v>
      </c>
    </row>
    <row r="17" spans="2:21">
      <c r="B17" s="139"/>
      <c r="I17" s="141"/>
      <c r="T17" s="140"/>
      <c r="U17" s="122" t="s">
        <v>118</v>
      </c>
    </row>
    <row r="18" spans="2:21">
      <c r="B18" s="139"/>
      <c r="I18" s="141"/>
      <c r="T18" s="140"/>
      <c r="U18" s="122" t="s">
        <v>119</v>
      </c>
    </row>
    <row r="19" spans="2:21">
      <c r="B19" s="139"/>
      <c r="I19" s="141"/>
      <c r="T19" s="140"/>
      <c r="U19" s="122" t="s">
        <v>120</v>
      </c>
    </row>
    <row r="20" spans="2:21">
      <c r="B20" s="139"/>
      <c r="I20" s="141"/>
      <c r="T20" s="140"/>
      <c r="U20" s="122" t="s">
        <v>121</v>
      </c>
    </row>
    <row r="21" spans="2:21">
      <c r="B21" s="139"/>
      <c r="I21" s="141"/>
      <c r="T21" s="140"/>
      <c r="U21" s="122" t="s">
        <v>67</v>
      </c>
    </row>
    <row r="22" spans="2:21">
      <c r="B22" s="139"/>
      <c r="I22" s="141"/>
      <c r="T22" s="140"/>
      <c r="U22" s="122" t="s">
        <v>69</v>
      </c>
    </row>
    <row r="23" spans="2:21">
      <c r="B23" s="139"/>
      <c r="I23" s="141"/>
      <c r="T23" s="140"/>
      <c r="U23" s="122" t="s">
        <v>70</v>
      </c>
    </row>
    <row r="24" spans="2:21">
      <c r="B24" s="139"/>
      <c r="I24" s="141"/>
      <c r="T24" s="140"/>
      <c r="U24" s="122" t="s">
        <v>72</v>
      </c>
    </row>
    <row r="25" spans="2:21">
      <c r="B25" s="139"/>
      <c r="I25" s="141"/>
      <c r="T25" s="140"/>
      <c r="U25" s="122" t="s">
        <v>75</v>
      </c>
    </row>
    <row r="26" spans="2:21">
      <c r="B26" s="139"/>
      <c r="I26" s="141"/>
      <c r="T26" s="140"/>
      <c r="U26" s="122" t="s">
        <v>77</v>
      </c>
    </row>
    <row r="27" spans="2:21">
      <c r="B27" s="139"/>
      <c r="C27" s="141"/>
      <c r="F27" s="141"/>
      <c r="I27" s="141"/>
      <c r="T27" s="140"/>
      <c r="U27" s="122" t="s">
        <v>78</v>
      </c>
    </row>
    <row r="28" spans="2:21">
      <c r="B28" s="139"/>
      <c r="C28" s="141"/>
      <c r="F28" s="141"/>
      <c r="I28" s="141"/>
      <c r="T28" s="140"/>
      <c r="U28" s="122" t="s">
        <v>79</v>
      </c>
    </row>
    <row r="29" spans="2:21">
      <c r="B29" s="142"/>
      <c r="C29" s="143"/>
      <c r="D29" s="143"/>
      <c r="E29" s="143"/>
      <c r="F29" s="143"/>
      <c r="G29" s="143"/>
      <c r="H29" s="143"/>
      <c r="I29" s="143"/>
      <c r="J29" s="143"/>
      <c r="K29" s="143"/>
      <c r="L29" s="143"/>
      <c r="M29" s="143"/>
      <c r="N29" s="143"/>
      <c r="O29" s="143"/>
      <c r="P29" s="143"/>
      <c r="Q29" s="143"/>
      <c r="R29" s="143"/>
      <c r="S29" s="143"/>
      <c r="T29" s="144"/>
      <c r="U29" s="122" t="s">
        <v>80</v>
      </c>
    </row>
    <row r="30" spans="2:21">
      <c r="B30" s="145" t="s">
        <v>122</v>
      </c>
      <c r="C30" s="145"/>
      <c r="D30" s="145"/>
      <c r="E30" s="145"/>
      <c r="F30" s="145"/>
      <c r="G30" s="145"/>
      <c r="H30" s="145"/>
      <c r="I30" s="145"/>
      <c r="J30" s="145"/>
      <c r="K30" s="145"/>
      <c r="L30" s="145"/>
      <c r="M30" s="145"/>
      <c r="N30" s="145"/>
      <c r="O30" s="145"/>
      <c r="P30" s="145"/>
      <c r="Q30" s="145"/>
      <c r="R30" s="145"/>
      <c r="S30" s="145"/>
      <c r="T30" s="145"/>
      <c r="U30" s="122" t="s">
        <v>81</v>
      </c>
    </row>
    <row r="31" spans="2:21">
      <c r="B31" s="135"/>
      <c r="C31" s="136"/>
      <c r="D31" s="136"/>
      <c r="E31" s="136"/>
      <c r="F31" s="136"/>
      <c r="G31" s="136"/>
      <c r="H31" s="137" t="s">
        <v>123</v>
      </c>
      <c r="I31" s="136"/>
      <c r="J31" s="136"/>
      <c r="K31" s="136"/>
      <c r="L31" s="136"/>
      <c r="M31" s="136"/>
      <c r="N31" s="136"/>
      <c r="O31" s="136"/>
      <c r="P31" s="136"/>
      <c r="Q31" s="136"/>
      <c r="R31" s="136"/>
      <c r="S31" s="136"/>
      <c r="T31" s="138"/>
    </row>
    <row r="32" spans="2:21">
      <c r="B32" s="139"/>
      <c r="T32" s="140"/>
    </row>
    <row r="33" spans="2:20">
      <c r="B33" s="139"/>
      <c r="T33" s="140"/>
    </row>
    <row r="34" spans="2:20">
      <c r="B34" s="139"/>
      <c r="T34" s="140"/>
    </row>
    <row r="35" spans="2:20">
      <c r="B35" s="139"/>
      <c r="T35" s="140"/>
    </row>
    <row r="36" spans="2:20">
      <c r="B36" s="139"/>
      <c r="T36" s="140"/>
    </row>
    <row r="37" spans="2:20">
      <c r="B37" s="139"/>
      <c r="T37" s="140"/>
    </row>
    <row r="38" spans="2:20">
      <c r="B38" s="139"/>
      <c r="T38" s="140"/>
    </row>
    <row r="39" spans="2:20">
      <c r="B39" s="139"/>
      <c r="T39" s="140"/>
    </row>
    <row r="40" spans="2:20">
      <c r="B40" s="139"/>
      <c r="T40" s="140"/>
    </row>
    <row r="41" spans="2:20">
      <c r="B41" s="139"/>
      <c r="T41" s="140"/>
    </row>
    <row r="42" spans="2:20">
      <c r="B42" s="139"/>
      <c r="T42" s="140"/>
    </row>
    <row r="43" spans="2:20">
      <c r="B43" s="139"/>
      <c r="T43" s="140"/>
    </row>
    <row r="44" spans="2:20">
      <c r="B44" s="139"/>
      <c r="T44" s="140"/>
    </row>
    <row r="45" spans="2:20">
      <c r="B45" s="139"/>
      <c r="T45" s="140"/>
    </row>
    <row r="46" spans="2:20">
      <c r="B46" s="139"/>
      <c r="T46" s="140"/>
    </row>
    <row r="47" spans="2:20">
      <c r="B47" s="139"/>
      <c r="T47" s="140"/>
    </row>
    <row r="48" spans="2:20">
      <c r="B48" s="139"/>
      <c r="T48" s="140"/>
    </row>
    <row r="49" spans="2:20">
      <c r="B49" s="142"/>
      <c r="C49" s="143"/>
      <c r="D49" s="143"/>
      <c r="E49" s="143"/>
      <c r="F49" s="143"/>
      <c r="G49" s="143"/>
      <c r="H49" s="143"/>
      <c r="I49" s="143"/>
      <c r="J49" s="143"/>
      <c r="K49" s="143"/>
      <c r="L49" s="143"/>
      <c r="M49" s="143"/>
      <c r="N49" s="143"/>
      <c r="O49" s="143"/>
      <c r="P49" s="143"/>
      <c r="Q49" s="143"/>
      <c r="R49" s="143"/>
      <c r="S49" s="143"/>
      <c r="T49" s="144"/>
    </row>
    <row r="50" spans="2:20">
      <c r="B50" s="145" t="s">
        <v>124</v>
      </c>
      <c r="C50" s="145"/>
      <c r="D50" s="145"/>
      <c r="E50" s="145"/>
      <c r="F50" s="145"/>
      <c r="G50" s="145"/>
      <c r="H50" s="145"/>
      <c r="I50" s="145"/>
      <c r="J50" s="145"/>
      <c r="K50" s="145"/>
      <c r="L50" s="145"/>
      <c r="M50" s="145"/>
      <c r="N50" s="145"/>
      <c r="O50" s="145"/>
      <c r="P50" s="145"/>
      <c r="Q50" s="145"/>
      <c r="R50" s="145"/>
      <c r="S50" s="145"/>
      <c r="T50" s="145"/>
    </row>
    <row r="51" spans="2:20">
      <c r="B51" s="135"/>
      <c r="C51" s="136"/>
      <c r="D51" s="136"/>
      <c r="E51" s="136"/>
      <c r="F51" s="136"/>
      <c r="G51" s="136"/>
      <c r="H51" s="137" t="s">
        <v>125</v>
      </c>
      <c r="I51" s="136"/>
      <c r="J51" s="136"/>
      <c r="K51" s="136"/>
      <c r="L51" s="136"/>
      <c r="M51" s="136"/>
      <c r="N51" s="136"/>
      <c r="O51" s="136"/>
      <c r="P51" s="136"/>
      <c r="Q51" s="136"/>
      <c r="R51" s="136"/>
      <c r="S51" s="136"/>
      <c r="T51" s="138"/>
    </row>
    <row r="52" spans="2:20">
      <c r="B52" s="139"/>
      <c r="T52" s="140"/>
    </row>
    <row r="53" spans="2:20">
      <c r="B53" s="139"/>
      <c r="T53" s="140"/>
    </row>
    <row r="54" spans="2:20">
      <c r="B54" s="139"/>
      <c r="T54" s="140"/>
    </row>
    <row r="55" spans="2:20">
      <c r="B55" s="139"/>
      <c r="T55" s="140"/>
    </row>
    <row r="56" spans="2:20">
      <c r="B56" s="139"/>
      <c r="T56" s="140"/>
    </row>
    <row r="57" spans="2:20">
      <c r="B57" s="139"/>
      <c r="T57" s="140"/>
    </row>
    <row r="58" spans="2:20">
      <c r="B58" s="139"/>
      <c r="T58" s="140"/>
    </row>
    <row r="59" spans="2:20">
      <c r="B59" s="139"/>
      <c r="T59" s="140"/>
    </row>
    <row r="60" spans="2:20">
      <c r="B60" s="139"/>
      <c r="T60" s="140"/>
    </row>
    <row r="61" spans="2:20">
      <c r="B61" s="139"/>
      <c r="T61" s="140"/>
    </row>
    <row r="62" spans="2:20">
      <c r="B62" s="139"/>
      <c r="T62" s="140"/>
    </row>
    <row r="63" spans="2:20">
      <c r="B63" s="139"/>
      <c r="T63" s="140"/>
    </row>
    <row r="64" spans="2:20">
      <c r="B64" s="139"/>
      <c r="T64" s="140"/>
    </row>
    <row r="65" spans="2:20">
      <c r="B65" s="139"/>
      <c r="T65" s="140"/>
    </row>
    <row r="66" spans="2:20">
      <c r="B66" s="139"/>
      <c r="T66" s="140"/>
    </row>
    <row r="67" spans="2:20">
      <c r="B67" s="139"/>
      <c r="T67" s="140"/>
    </row>
    <row r="68" spans="2:20">
      <c r="B68" s="139"/>
      <c r="T68" s="140"/>
    </row>
    <row r="69" spans="2:20">
      <c r="B69" s="142"/>
      <c r="C69" s="143"/>
      <c r="D69" s="143"/>
      <c r="E69" s="143"/>
      <c r="F69" s="143"/>
      <c r="G69" s="143"/>
      <c r="H69" s="143"/>
      <c r="I69" s="143"/>
      <c r="J69" s="143"/>
      <c r="K69" s="143"/>
      <c r="L69" s="143"/>
      <c r="M69" s="143"/>
      <c r="N69" s="143"/>
      <c r="O69" s="143"/>
      <c r="P69" s="143"/>
      <c r="Q69" s="143"/>
      <c r="R69" s="143"/>
      <c r="S69" s="143"/>
      <c r="T69" s="144"/>
    </row>
    <row r="70" spans="2:20">
      <c r="B70" s="145" t="s">
        <v>126</v>
      </c>
      <c r="C70" s="145"/>
      <c r="D70" s="145"/>
      <c r="E70" s="145"/>
      <c r="F70" s="145"/>
      <c r="G70" s="145"/>
      <c r="H70" s="145"/>
      <c r="I70" s="145"/>
      <c r="J70" s="145"/>
      <c r="K70" s="145"/>
      <c r="L70" s="145"/>
      <c r="M70" s="145"/>
      <c r="N70" s="145"/>
      <c r="O70" s="145"/>
      <c r="P70" s="145"/>
      <c r="Q70" s="145"/>
      <c r="R70" s="145"/>
      <c r="S70" s="145"/>
      <c r="T70" s="145"/>
    </row>
    <row r="71" spans="2:20">
      <c r="B71" s="135"/>
      <c r="C71" s="136"/>
      <c r="D71" s="136"/>
      <c r="E71" s="136"/>
      <c r="F71" s="136"/>
      <c r="G71" s="136"/>
      <c r="H71" s="137" t="s">
        <v>127</v>
      </c>
      <c r="I71" s="136"/>
      <c r="J71" s="136"/>
      <c r="K71" s="136"/>
      <c r="L71" s="136"/>
      <c r="M71" s="136"/>
      <c r="N71" s="136"/>
      <c r="O71" s="136"/>
      <c r="P71" s="136"/>
      <c r="Q71" s="136"/>
      <c r="R71" s="136"/>
      <c r="S71" s="136"/>
      <c r="T71" s="138"/>
    </row>
    <row r="72" spans="2:20">
      <c r="B72" s="139"/>
      <c r="T72" s="140"/>
    </row>
    <row r="73" spans="2:20">
      <c r="B73" s="139"/>
      <c r="T73" s="140"/>
    </row>
    <row r="74" spans="2:20">
      <c r="B74" s="139"/>
      <c r="T74" s="140"/>
    </row>
    <row r="75" spans="2:20">
      <c r="B75" s="139"/>
      <c r="T75" s="140"/>
    </row>
    <row r="76" spans="2:20">
      <c r="B76" s="139"/>
      <c r="T76" s="140"/>
    </row>
    <row r="77" spans="2:20">
      <c r="B77" s="139"/>
      <c r="T77" s="140"/>
    </row>
    <row r="78" spans="2:20">
      <c r="B78" s="139"/>
      <c r="T78" s="140"/>
    </row>
    <row r="79" spans="2:20">
      <c r="B79" s="139"/>
      <c r="T79" s="140"/>
    </row>
    <row r="80" spans="2:20">
      <c r="B80" s="139"/>
      <c r="T80" s="140"/>
    </row>
    <row r="81" spans="2:20">
      <c r="B81" s="139"/>
      <c r="T81" s="140"/>
    </row>
    <row r="82" spans="2:20">
      <c r="B82" s="139"/>
      <c r="T82" s="140"/>
    </row>
    <row r="83" spans="2:20">
      <c r="B83" s="139"/>
      <c r="T83" s="140"/>
    </row>
    <row r="84" spans="2:20">
      <c r="B84" s="139"/>
      <c r="T84" s="140"/>
    </row>
    <row r="85" spans="2:20">
      <c r="B85" s="139"/>
      <c r="T85" s="140"/>
    </row>
    <row r="86" spans="2:20">
      <c r="B86" s="139"/>
      <c r="T86" s="140"/>
    </row>
    <row r="87" spans="2:20">
      <c r="B87" s="139"/>
      <c r="T87" s="140"/>
    </row>
    <row r="88" spans="2:20">
      <c r="B88" s="139"/>
      <c r="T88" s="140"/>
    </row>
    <row r="89" spans="2:20">
      <c r="B89" s="142"/>
      <c r="C89" s="143"/>
      <c r="D89" s="143"/>
      <c r="E89" s="143"/>
      <c r="F89" s="143"/>
      <c r="G89" s="143"/>
      <c r="H89" s="143"/>
      <c r="I89" s="143"/>
      <c r="J89" s="143"/>
      <c r="K89" s="143"/>
      <c r="L89" s="143"/>
      <c r="M89" s="143"/>
      <c r="N89" s="143"/>
      <c r="O89" s="143"/>
      <c r="P89" s="143"/>
      <c r="Q89" s="143"/>
      <c r="R89" s="143"/>
      <c r="S89" s="143"/>
      <c r="T89" s="144"/>
    </row>
    <row r="90" spans="2:20">
      <c r="B90" s="145" t="s">
        <v>128</v>
      </c>
      <c r="C90" s="145"/>
      <c r="D90" s="145"/>
      <c r="E90" s="145"/>
      <c r="F90" s="145"/>
      <c r="G90" s="145"/>
      <c r="H90" s="145"/>
      <c r="I90" s="145"/>
      <c r="J90" s="145"/>
      <c r="K90" s="145"/>
      <c r="L90" s="145"/>
      <c r="M90" s="145"/>
      <c r="N90" s="145"/>
      <c r="O90" s="145"/>
      <c r="P90" s="145"/>
      <c r="Q90" s="145"/>
      <c r="R90" s="145"/>
      <c r="S90" s="145"/>
      <c r="T90" s="145"/>
    </row>
    <row r="91" spans="2:20">
      <c r="B91" s="135"/>
      <c r="C91" s="136"/>
      <c r="D91" s="136"/>
      <c r="E91" s="136"/>
      <c r="F91" s="136"/>
      <c r="G91" s="136"/>
      <c r="H91" s="137" t="s">
        <v>129</v>
      </c>
      <c r="I91" s="136"/>
      <c r="J91" s="136"/>
      <c r="K91" s="136"/>
      <c r="L91" s="136"/>
      <c r="M91" s="136"/>
      <c r="N91" s="136"/>
      <c r="O91" s="136"/>
      <c r="P91" s="136"/>
      <c r="Q91" s="136"/>
      <c r="R91" s="136"/>
      <c r="S91" s="136"/>
      <c r="T91" s="138"/>
    </row>
    <row r="92" spans="2:20">
      <c r="B92" s="139"/>
      <c r="T92" s="140"/>
    </row>
    <row r="93" spans="2:20">
      <c r="B93" s="139"/>
      <c r="T93" s="140"/>
    </row>
    <row r="94" spans="2:20">
      <c r="B94" s="139"/>
      <c r="T94" s="140"/>
    </row>
    <row r="95" spans="2:20">
      <c r="B95" s="139"/>
      <c r="T95" s="140"/>
    </row>
    <row r="96" spans="2:20">
      <c r="B96" s="139"/>
      <c r="T96" s="140"/>
    </row>
    <row r="97" spans="2:20">
      <c r="B97" s="139"/>
      <c r="T97" s="140"/>
    </row>
    <row r="98" spans="2:20">
      <c r="B98" s="139"/>
      <c r="T98" s="140"/>
    </row>
    <row r="99" spans="2:20">
      <c r="B99" s="139"/>
      <c r="T99" s="140"/>
    </row>
    <row r="100" spans="2:20">
      <c r="B100" s="139"/>
      <c r="T100" s="140"/>
    </row>
    <row r="101" spans="2:20">
      <c r="B101" s="139"/>
      <c r="T101" s="140"/>
    </row>
    <row r="102" spans="2:20">
      <c r="B102" s="139"/>
      <c r="T102" s="140"/>
    </row>
    <row r="103" spans="2:20">
      <c r="B103" s="139"/>
      <c r="T103" s="140"/>
    </row>
    <row r="104" spans="2:20">
      <c r="B104" s="139"/>
      <c r="T104" s="140"/>
    </row>
    <row r="105" spans="2:20">
      <c r="B105" s="139"/>
      <c r="T105" s="140"/>
    </row>
    <row r="106" spans="2:20">
      <c r="B106" s="139"/>
      <c r="T106" s="140"/>
    </row>
    <row r="107" spans="2:20">
      <c r="B107" s="139"/>
      <c r="T107" s="140"/>
    </row>
    <row r="108" spans="2:20">
      <c r="B108" s="139"/>
      <c r="T108" s="140"/>
    </row>
    <row r="109" spans="2:20">
      <c r="B109" s="142"/>
      <c r="C109" s="143"/>
      <c r="D109" s="143"/>
      <c r="E109" s="143"/>
      <c r="F109" s="143"/>
      <c r="G109" s="143"/>
      <c r="H109" s="143"/>
      <c r="I109" s="143"/>
      <c r="J109" s="143"/>
      <c r="K109" s="143"/>
      <c r="L109" s="143"/>
      <c r="M109" s="143"/>
      <c r="N109" s="143"/>
      <c r="O109" s="143"/>
      <c r="P109" s="143"/>
      <c r="Q109" s="143"/>
      <c r="R109" s="143"/>
      <c r="S109" s="143"/>
      <c r="T109" s="144"/>
    </row>
    <row r="110" spans="2:20">
      <c r="B110" s="145" t="s">
        <v>130</v>
      </c>
      <c r="C110" s="145"/>
      <c r="D110" s="145"/>
      <c r="E110" s="145"/>
      <c r="F110" s="145"/>
      <c r="G110" s="145"/>
      <c r="H110" s="145"/>
      <c r="I110" s="145"/>
      <c r="J110" s="145"/>
      <c r="K110" s="145"/>
      <c r="L110" s="145"/>
      <c r="M110" s="145"/>
      <c r="N110" s="145"/>
      <c r="O110" s="145"/>
      <c r="P110" s="145"/>
      <c r="Q110" s="145"/>
      <c r="R110" s="145"/>
      <c r="S110" s="145"/>
      <c r="T110" s="145"/>
    </row>
    <row r="111" spans="2:20">
      <c r="B111" s="135"/>
      <c r="C111" s="136"/>
      <c r="D111" s="136"/>
      <c r="E111" s="136"/>
      <c r="F111" s="136"/>
      <c r="G111" s="136"/>
      <c r="H111" s="137" t="s">
        <v>131</v>
      </c>
      <c r="I111" s="136"/>
      <c r="J111" s="136"/>
      <c r="K111" s="136"/>
      <c r="L111" s="136"/>
      <c r="M111" s="136"/>
      <c r="N111" s="136"/>
      <c r="O111" s="136"/>
      <c r="P111" s="136"/>
      <c r="Q111" s="136"/>
      <c r="R111" s="136"/>
      <c r="S111" s="136"/>
      <c r="T111" s="138"/>
    </row>
    <row r="112" spans="2:20">
      <c r="B112" s="139"/>
      <c r="T112" s="140"/>
    </row>
    <row r="113" spans="2:20">
      <c r="B113" s="139"/>
      <c r="T113" s="140"/>
    </row>
    <row r="114" spans="2:20">
      <c r="B114" s="139"/>
      <c r="T114" s="140"/>
    </row>
    <row r="115" spans="2:20">
      <c r="B115" s="139"/>
      <c r="T115" s="140"/>
    </row>
    <row r="116" spans="2:20">
      <c r="B116" s="139"/>
      <c r="T116" s="140"/>
    </row>
    <row r="117" spans="2:20">
      <c r="B117" s="139"/>
      <c r="T117" s="140"/>
    </row>
    <row r="118" spans="2:20">
      <c r="B118" s="139"/>
      <c r="T118" s="140"/>
    </row>
    <row r="119" spans="2:20">
      <c r="B119" s="139"/>
      <c r="T119" s="140"/>
    </row>
    <row r="120" spans="2:20">
      <c r="B120" s="139"/>
      <c r="T120" s="140"/>
    </row>
    <row r="121" spans="2:20">
      <c r="B121" s="139"/>
      <c r="T121" s="140"/>
    </row>
    <row r="122" spans="2:20">
      <c r="B122" s="139"/>
      <c r="T122" s="140"/>
    </row>
    <row r="123" spans="2:20">
      <c r="B123" s="139"/>
      <c r="T123" s="140"/>
    </row>
    <row r="124" spans="2:20">
      <c r="B124" s="139"/>
      <c r="T124" s="140"/>
    </row>
    <row r="125" spans="2:20">
      <c r="B125" s="139"/>
      <c r="T125" s="140"/>
    </row>
    <row r="126" spans="2:20">
      <c r="B126" s="139"/>
      <c r="T126" s="140"/>
    </row>
    <row r="127" spans="2:20">
      <c r="B127" s="139"/>
      <c r="T127" s="140"/>
    </row>
    <row r="128" spans="2:20">
      <c r="B128" s="139"/>
      <c r="T128" s="140"/>
    </row>
    <row r="129" spans="2:20">
      <c r="B129" s="142"/>
      <c r="C129" s="143"/>
      <c r="D129" s="143"/>
      <c r="E129" s="143"/>
      <c r="F129" s="143"/>
      <c r="G129" s="143"/>
      <c r="H129" s="143"/>
      <c r="I129" s="143"/>
      <c r="J129" s="143"/>
      <c r="K129" s="143"/>
      <c r="L129" s="143"/>
      <c r="M129" s="143"/>
      <c r="N129" s="143"/>
      <c r="O129" s="143"/>
      <c r="P129" s="143"/>
      <c r="Q129" s="143"/>
      <c r="R129" s="143"/>
      <c r="S129" s="143"/>
      <c r="T129" s="144"/>
    </row>
    <row r="130" spans="2:20">
      <c r="B130" s="145" t="s">
        <v>132</v>
      </c>
      <c r="C130" s="145"/>
      <c r="D130" s="145"/>
      <c r="E130" s="145"/>
      <c r="F130" s="145"/>
      <c r="G130" s="145"/>
      <c r="H130" s="145"/>
      <c r="I130" s="145"/>
      <c r="J130" s="145"/>
      <c r="K130" s="145"/>
      <c r="L130" s="145"/>
      <c r="M130" s="145"/>
      <c r="N130" s="145"/>
      <c r="O130" s="145"/>
      <c r="P130" s="145"/>
      <c r="Q130" s="145"/>
      <c r="R130" s="145"/>
      <c r="S130" s="145"/>
      <c r="T130" s="145"/>
    </row>
    <row r="131" spans="2:20">
      <c r="B131" s="135"/>
      <c r="C131" s="136"/>
      <c r="D131" s="136"/>
      <c r="E131" s="136"/>
      <c r="F131" s="136"/>
      <c r="G131" s="136"/>
      <c r="H131" s="137" t="s">
        <v>133</v>
      </c>
      <c r="I131" s="136"/>
      <c r="J131" s="136"/>
      <c r="K131" s="136"/>
      <c r="L131" s="136"/>
      <c r="M131" s="136"/>
      <c r="N131" s="136"/>
      <c r="O131" s="136"/>
      <c r="P131" s="136"/>
      <c r="Q131" s="136"/>
      <c r="R131" s="136"/>
      <c r="S131" s="136"/>
      <c r="T131" s="138"/>
    </row>
    <row r="132" spans="2:20">
      <c r="B132" s="139"/>
      <c r="T132" s="140"/>
    </row>
    <row r="133" spans="2:20">
      <c r="B133" s="139"/>
      <c r="T133" s="140"/>
    </row>
    <row r="134" spans="2:20">
      <c r="B134" s="139"/>
      <c r="T134" s="140"/>
    </row>
    <row r="135" spans="2:20">
      <c r="B135" s="139"/>
      <c r="T135" s="140"/>
    </row>
    <row r="136" spans="2:20">
      <c r="B136" s="139"/>
      <c r="T136" s="140"/>
    </row>
    <row r="137" spans="2:20">
      <c r="B137" s="139"/>
      <c r="T137" s="140"/>
    </row>
    <row r="138" spans="2:20">
      <c r="B138" s="139"/>
      <c r="T138" s="140"/>
    </row>
    <row r="139" spans="2:20">
      <c r="B139" s="139"/>
      <c r="T139" s="140"/>
    </row>
    <row r="140" spans="2:20">
      <c r="B140" s="139"/>
      <c r="T140" s="140"/>
    </row>
    <row r="141" spans="2:20">
      <c r="B141" s="139"/>
      <c r="T141" s="140"/>
    </row>
    <row r="142" spans="2:20">
      <c r="B142" s="139"/>
      <c r="T142" s="140"/>
    </row>
    <row r="143" spans="2:20">
      <c r="B143" s="139"/>
      <c r="T143" s="140"/>
    </row>
    <row r="144" spans="2:20">
      <c r="B144" s="139"/>
      <c r="T144" s="140"/>
    </row>
    <row r="145" spans="2:20">
      <c r="B145" s="139"/>
      <c r="T145" s="140"/>
    </row>
    <row r="146" spans="2:20">
      <c r="B146" s="139"/>
      <c r="T146" s="140"/>
    </row>
    <row r="147" spans="2:20">
      <c r="B147" s="139"/>
      <c r="T147" s="140"/>
    </row>
    <row r="148" spans="2:20">
      <c r="B148" s="139"/>
      <c r="T148" s="140"/>
    </row>
    <row r="149" spans="2:20">
      <c r="B149" s="142"/>
      <c r="C149" s="143"/>
      <c r="D149" s="143"/>
      <c r="E149" s="143"/>
      <c r="F149" s="143"/>
      <c r="G149" s="143"/>
      <c r="H149" s="143"/>
      <c r="I149" s="143"/>
      <c r="J149" s="143"/>
      <c r="K149" s="143"/>
      <c r="L149" s="143"/>
      <c r="M149" s="143"/>
      <c r="N149" s="143"/>
      <c r="O149" s="143"/>
      <c r="P149" s="143"/>
      <c r="Q149" s="143"/>
      <c r="R149" s="143"/>
      <c r="S149" s="143"/>
      <c r="T149" s="144"/>
    </row>
    <row r="150" spans="2:20">
      <c r="B150" s="145" t="s">
        <v>134</v>
      </c>
      <c r="C150" s="145"/>
      <c r="D150" s="145"/>
      <c r="E150" s="145"/>
      <c r="F150" s="145"/>
      <c r="G150" s="145"/>
      <c r="H150" s="145"/>
      <c r="I150" s="145"/>
      <c r="J150" s="145"/>
      <c r="K150" s="145"/>
      <c r="L150" s="145"/>
      <c r="M150" s="145"/>
      <c r="N150" s="145"/>
      <c r="O150" s="145"/>
      <c r="P150" s="145"/>
      <c r="Q150" s="145"/>
      <c r="R150" s="145"/>
      <c r="S150" s="145"/>
      <c r="T150" s="145"/>
    </row>
    <row r="151" spans="2:20">
      <c r="B151" s="135"/>
      <c r="C151" s="136"/>
      <c r="D151" s="136"/>
      <c r="E151" s="136"/>
      <c r="F151" s="136"/>
      <c r="G151" s="136"/>
      <c r="H151" s="137" t="s">
        <v>135</v>
      </c>
      <c r="I151" s="136"/>
      <c r="J151" s="136"/>
      <c r="K151" s="136"/>
      <c r="L151" s="136"/>
      <c r="M151" s="136"/>
      <c r="N151" s="136"/>
      <c r="O151" s="136"/>
      <c r="P151" s="136"/>
      <c r="Q151" s="136"/>
      <c r="R151" s="136"/>
      <c r="S151" s="136"/>
      <c r="T151" s="138"/>
    </row>
    <row r="152" spans="2:20">
      <c r="B152" s="139"/>
      <c r="T152" s="140"/>
    </row>
    <row r="153" spans="2:20">
      <c r="B153" s="139"/>
      <c r="T153" s="140"/>
    </row>
    <row r="154" spans="2:20">
      <c r="B154" s="139"/>
      <c r="T154" s="140"/>
    </row>
    <row r="155" spans="2:20">
      <c r="B155" s="139"/>
      <c r="T155" s="140"/>
    </row>
    <row r="156" spans="2:20">
      <c r="B156" s="139"/>
      <c r="T156" s="140"/>
    </row>
    <row r="157" spans="2:20">
      <c r="B157" s="139"/>
      <c r="T157" s="140"/>
    </row>
    <row r="158" spans="2:20">
      <c r="B158" s="139"/>
      <c r="T158" s="140"/>
    </row>
    <row r="159" spans="2:20">
      <c r="B159" s="139"/>
      <c r="T159" s="140"/>
    </row>
    <row r="160" spans="2:20">
      <c r="B160" s="139"/>
      <c r="T160" s="140"/>
    </row>
    <row r="161" spans="2:20">
      <c r="B161" s="139"/>
      <c r="T161" s="140"/>
    </row>
    <row r="162" spans="2:20">
      <c r="B162" s="139"/>
      <c r="T162" s="140"/>
    </row>
    <row r="163" spans="2:20">
      <c r="B163" s="139"/>
      <c r="T163" s="140"/>
    </row>
    <row r="164" spans="2:20">
      <c r="B164" s="139"/>
      <c r="T164" s="140"/>
    </row>
    <row r="165" spans="2:20">
      <c r="B165" s="139"/>
      <c r="T165" s="140"/>
    </row>
    <row r="166" spans="2:20">
      <c r="B166" s="139"/>
      <c r="T166" s="140"/>
    </row>
    <row r="167" spans="2:20">
      <c r="B167" s="139"/>
      <c r="T167" s="140"/>
    </row>
    <row r="168" spans="2:20">
      <c r="B168" s="139"/>
      <c r="T168" s="140"/>
    </row>
    <row r="169" spans="2:20">
      <c r="B169" s="142"/>
      <c r="C169" s="143"/>
      <c r="D169" s="143"/>
      <c r="E169" s="143"/>
      <c r="F169" s="143"/>
      <c r="G169" s="143"/>
      <c r="H169" s="143"/>
      <c r="I169" s="143"/>
      <c r="J169" s="143"/>
      <c r="K169" s="143"/>
      <c r="L169" s="143"/>
      <c r="M169" s="143"/>
      <c r="N169" s="143"/>
      <c r="O169" s="143"/>
      <c r="P169" s="143"/>
      <c r="Q169" s="143"/>
      <c r="R169" s="143"/>
      <c r="S169" s="143"/>
      <c r="T169" s="144"/>
    </row>
    <row r="170" spans="2:20">
      <c r="B170" s="145" t="s">
        <v>136</v>
      </c>
      <c r="C170" s="145"/>
      <c r="D170" s="145"/>
      <c r="E170" s="145"/>
      <c r="F170" s="145"/>
      <c r="G170" s="145"/>
      <c r="H170" s="145"/>
      <c r="I170" s="145"/>
      <c r="J170" s="145"/>
      <c r="K170" s="145"/>
      <c r="L170" s="145"/>
      <c r="M170" s="145"/>
      <c r="N170" s="145"/>
      <c r="O170" s="145"/>
      <c r="P170" s="145"/>
      <c r="Q170" s="145"/>
      <c r="R170" s="145"/>
      <c r="S170" s="145"/>
      <c r="T170" s="145"/>
    </row>
    <row r="171" spans="2:20">
      <c r="B171" s="135"/>
      <c r="C171" s="136"/>
      <c r="D171" s="136"/>
      <c r="E171" s="136"/>
      <c r="F171" s="136"/>
      <c r="G171" s="136"/>
      <c r="H171" s="137" t="s">
        <v>137</v>
      </c>
      <c r="I171" s="136"/>
      <c r="J171" s="136"/>
      <c r="K171" s="136"/>
      <c r="L171" s="136"/>
      <c r="M171" s="136"/>
      <c r="N171" s="136"/>
      <c r="O171" s="136"/>
      <c r="P171" s="136"/>
      <c r="Q171" s="136"/>
      <c r="R171" s="136"/>
      <c r="S171" s="136"/>
      <c r="T171" s="138"/>
    </row>
    <row r="172" spans="2:20">
      <c r="B172" s="139"/>
      <c r="T172" s="140"/>
    </row>
    <row r="173" spans="2:20">
      <c r="B173" s="139"/>
      <c r="T173" s="140"/>
    </row>
    <row r="174" spans="2:20">
      <c r="B174" s="139"/>
      <c r="T174" s="140"/>
    </row>
    <row r="175" spans="2:20">
      <c r="B175" s="139"/>
      <c r="T175" s="140"/>
    </row>
    <row r="176" spans="2:20">
      <c r="B176" s="139"/>
      <c r="T176" s="140"/>
    </row>
    <row r="177" spans="2:20">
      <c r="B177" s="139"/>
      <c r="T177" s="140"/>
    </row>
    <row r="178" spans="2:20">
      <c r="B178" s="139"/>
      <c r="T178" s="140"/>
    </row>
    <row r="179" spans="2:20">
      <c r="B179" s="139"/>
      <c r="T179" s="140"/>
    </row>
    <row r="180" spans="2:20">
      <c r="B180" s="139"/>
      <c r="T180" s="140"/>
    </row>
    <row r="181" spans="2:20">
      <c r="B181" s="139"/>
      <c r="T181" s="140"/>
    </row>
    <row r="182" spans="2:20">
      <c r="B182" s="139"/>
      <c r="T182" s="140"/>
    </row>
    <row r="183" spans="2:20">
      <c r="B183" s="139"/>
      <c r="T183" s="140"/>
    </row>
    <row r="184" spans="2:20">
      <c r="B184" s="139"/>
      <c r="T184" s="140"/>
    </row>
    <row r="185" spans="2:20">
      <c r="B185" s="139"/>
      <c r="T185" s="140"/>
    </row>
    <row r="186" spans="2:20">
      <c r="B186" s="139"/>
      <c r="T186" s="140"/>
    </row>
    <row r="187" spans="2:20">
      <c r="B187" s="139"/>
      <c r="T187" s="140"/>
    </row>
    <row r="188" spans="2:20">
      <c r="B188" s="139"/>
      <c r="T188" s="140"/>
    </row>
    <row r="189" spans="2:20">
      <c r="B189" s="142"/>
      <c r="C189" s="143"/>
      <c r="D189" s="143"/>
      <c r="E189" s="143"/>
      <c r="F189" s="143"/>
      <c r="G189" s="143"/>
      <c r="H189" s="143"/>
      <c r="I189" s="143"/>
      <c r="J189" s="143"/>
      <c r="K189" s="143"/>
      <c r="L189" s="143"/>
      <c r="M189" s="143"/>
      <c r="N189" s="143"/>
      <c r="O189" s="143"/>
      <c r="P189" s="143"/>
      <c r="Q189" s="143"/>
      <c r="R189" s="143"/>
      <c r="S189" s="143"/>
      <c r="T189" s="144"/>
    </row>
    <row r="190" spans="2:20">
      <c r="B190" s="145" t="s">
        <v>138</v>
      </c>
      <c r="C190" s="145"/>
      <c r="D190" s="145"/>
      <c r="E190" s="145"/>
      <c r="F190" s="145"/>
      <c r="G190" s="145"/>
      <c r="H190" s="145"/>
      <c r="I190" s="145"/>
      <c r="J190" s="145"/>
      <c r="K190" s="145"/>
      <c r="L190" s="145"/>
      <c r="M190" s="145"/>
      <c r="N190" s="145"/>
      <c r="O190" s="145"/>
      <c r="P190" s="145"/>
      <c r="Q190" s="145"/>
      <c r="R190" s="145"/>
      <c r="S190" s="145"/>
      <c r="T190" s="145"/>
    </row>
    <row r="191" spans="2:20">
      <c r="B191" s="135"/>
      <c r="C191" s="136"/>
      <c r="D191" s="136"/>
      <c r="E191" s="136"/>
      <c r="F191" s="136"/>
      <c r="G191" s="136"/>
      <c r="H191" s="137" t="s">
        <v>139</v>
      </c>
      <c r="I191" s="136"/>
      <c r="J191" s="136"/>
      <c r="K191" s="136"/>
      <c r="L191" s="136"/>
      <c r="M191" s="136"/>
      <c r="N191" s="136"/>
      <c r="O191" s="136"/>
      <c r="P191" s="136"/>
      <c r="Q191" s="136"/>
      <c r="R191" s="136"/>
      <c r="S191" s="136"/>
      <c r="T191" s="138"/>
    </row>
    <row r="192" spans="2:20">
      <c r="B192" s="139"/>
      <c r="T192" s="140"/>
    </row>
    <row r="193" spans="2:20">
      <c r="B193" s="139"/>
      <c r="T193" s="140"/>
    </row>
    <row r="194" spans="2:20">
      <c r="B194" s="139"/>
      <c r="T194" s="140"/>
    </row>
    <row r="195" spans="2:20">
      <c r="B195" s="139"/>
      <c r="T195" s="140"/>
    </row>
    <row r="196" spans="2:20">
      <c r="B196" s="139"/>
      <c r="T196" s="140"/>
    </row>
    <row r="197" spans="2:20">
      <c r="B197" s="139"/>
      <c r="T197" s="140"/>
    </row>
    <row r="198" spans="2:20">
      <c r="B198" s="139"/>
      <c r="T198" s="140"/>
    </row>
    <row r="199" spans="2:20">
      <c r="B199" s="139"/>
      <c r="T199" s="140"/>
    </row>
    <row r="200" spans="2:20">
      <c r="B200" s="139"/>
      <c r="T200" s="140"/>
    </row>
    <row r="201" spans="2:20">
      <c r="B201" s="139"/>
      <c r="T201" s="140"/>
    </row>
    <row r="202" spans="2:20">
      <c r="B202" s="139"/>
      <c r="T202" s="140"/>
    </row>
    <row r="203" spans="2:20">
      <c r="B203" s="139"/>
      <c r="T203" s="140"/>
    </row>
    <row r="204" spans="2:20">
      <c r="B204" s="139"/>
      <c r="T204" s="140"/>
    </row>
    <row r="205" spans="2:20">
      <c r="B205" s="139"/>
      <c r="T205" s="140"/>
    </row>
    <row r="206" spans="2:20">
      <c r="B206" s="139"/>
      <c r="T206" s="140"/>
    </row>
    <row r="207" spans="2:20">
      <c r="B207" s="139"/>
      <c r="T207" s="140"/>
    </row>
    <row r="208" spans="2:20">
      <c r="B208" s="139"/>
      <c r="T208" s="140"/>
    </row>
    <row r="209" spans="2:20">
      <c r="B209" s="142"/>
      <c r="C209" s="143"/>
      <c r="D209" s="143"/>
      <c r="E209" s="143"/>
      <c r="F209" s="143"/>
      <c r="G209" s="143"/>
      <c r="H209" s="143"/>
      <c r="I209" s="143"/>
      <c r="J209" s="143"/>
      <c r="K209" s="143"/>
      <c r="L209" s="143"/>
      <c r="M209" s="143"/>
      <c r="N209" s="143"/>
      <c r="O209" s="143"/>
      <c r="P209" s="143"/>
      <c r="Q209" s="143"/>
      <c r="R209" s="143"/>
      <c r="S209" s="143"/>
      <c r="T209" s="144"/>
    </row>
    <row r="210" spans="2:20">
      <c r="B210" s="136"/>
      <c r="C210" s="136"/>
      <c r="D210" s="136"/>
      <c r="E210" s="136"/>
      <c r="F210" s="136"/>
      <c r="G210" s="136"/>
      <c r="H210" s="136"/>
      <c r="I210" s="136"/>
      <c r="J210" s="136"/>
      <c r="K210" s="136"/>
      <c r="L210" s="136"/>
      <c r="M210" s="136"/>
      <c r="N210" s="136"/>
      <c r="O210" s="136"/>
      <c r="P210" s="136"/>
      <c r="Q210" s="136"/>
      <c r="R210" s="136"/>
      <c r="S210" s="136"/>
      <c r="T210" s="136"/>
    </row>
  </sheetData>
  <mergeCells count="6">
    <mergeCell ref="B9:T9"/>
    <mergeCell ref="B2:C2"/>
    <mergeCell ref="D2:H2"/>
    <mergeCell ref="B4:C5"/>
    <mergeCell ref="B7:T7"/>
    <mergeCell ref="B8:T8"/>
  </mergeCells>
  <phoneticPr fontId="5"/>
  <printOptions horizontalCentered="1"/>
  <pageMargins left="0.39370078740157483" right="0.39370078740157483" top="0.59055118110236227" bottom="0.39370078740157483" header="0.39370078740157483" footer="0.19685039370078741"/>
  <pageSetup paperSize="9" scale="78" fitToHeight="0" orientation="portrait" horizontalDpi="300" verticalDpi="300" r:id="rId1"/>
  <headerFooter alignWithMargins="0">
    <oddFooter>&amp;C&amp;P /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集計表見本</vt:lpstr>
      <vt:lpstr>Documents見本</vt:lpstr>
      <vt:lpstr>使い方</vt:lpstr>
      <vt:lpstr>Documents1</vt:lpstr>
      <vt:lpstr>集計表</vt:lpstr>
      <vt:lpstr>DATA</vt:lpstr>
      <vt:lpstr>PｼｰﾄDATA1</vt:lpstr>
      <vt:lpstr>Pｼｰﾄ1</vt:lpstr>
      <vt:lpstr>Pｼｰﾄ2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dc:creator>
  <cp:lastModifiedBy>StiLL</cp:lastModifiedBy>
  <cp:lastPrinted>2019-07-22T23:22:09Z</cp:lastPrinted>
  <dcterms:created xsi:type="dcterms:W3CDTF">2019-07-21T23:32:38Z</dcterms:created>
  <dcterms:modified xsi:type="dcterms:W3CDTF">2020-03-15T04:19:06Z</dcterms:modified>
</cp:coreProperties>
</file>